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9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<sst xmlns="http://schemas.openxmlformats.org/spreadsheetml/2006/main" count="567" uniqueCount="498">
  <si>
    <t>Мясо, птица</t>
  </si>
  <si>
    <t>Телятина отварн.</t>
  </si>
  <si>
    <t>Кролик отварной</t>
  </si>
  <si>
    <t>Кура отварная</t>
  </si>
  <si>
    <t>Индейка отварная</t>
  </si>
  <si>
    <t>Рыба отварная</t>
  </si>
  <si>
    <t>или припущенная</t>
  </si>
  <si>
    <t>Горбуша</t>
  </si>
  <si>
    <t>Скумбрия</t>
  </si>
  <si>
    <t>Камбала</t>
  </si>
  <si>
    <t>Карп</t>
  </si>
  <si>
    <t xml:space="preserve">Ледяная </t>
  </si>
  <si>
    <t>Лещ</t>
  </si>
  <si>
    <t>Макрарус</t>
  </si>
  <si>
    <t>Минтай</t>
  </si>
  <si>
    <t>Окунь морской</t>
  </si>
  <si>
    <t>Путассу</t>
  </si>
  <si>
    <t>Салака</t>
  </si>
  <si>
    <t>Судак</t>
  </si>
  <si>
    <t>Треска</t>
  </si>
  <si>
    <t>Хек</t>
  </si>
  <si>
    <t>Щука</t>
  </si>
  <si>
    <t>Кальмар</t>
  </si>
  <si>
    <t>Крабы</t>
  </si>
  <si>
    <t>Креветки</t>
  </si>
  <si>
    <t>Белок вар. 1 шт</t>
  </si>
  <si>
    <t>Молоко 1,5%</t>
  </si>
  <si>
    <t>Кефир таллинск.</t>
  </si>
  <si>
    <t>Молоко обезжир.</t>
  </si>
  <si>
    <t>Кефир нежирный</t>
  </si>
  <si>
    <t>Пахта</t>
  </si>
  <si>
    <t>Иогурт 1,5%</t>
  </si>
  <si>
    <t>Творог нежирный</t>
  </si>
  <si>
    <t>Паста "Здоровье"</t>
  </si>
  <si>
    <t>Сыры</t>
  </si>
  <si>
    <t>Вырусский</t>
  </si>
  <si>
    <t>Литовский</t>
  </si>
  <si>
    <t>Прибалтийский</t>
  </si>
  <si>
    <t>Тартусский</t>
  </si>
  <si>
    <t>Шетский</t>
  </si>
  <si>
    <t>Энпит обезжир.</t>
  </si>
  <si>
    <t>Белки</t>
  </si>
  <si>
    <t>Жиры</t>
  </si>
  <si>
    <t>Ккал</t>
  </si>
  <si>
    <t xml:space="preserve"> Углеводы</t>
  </si>
  <si>
    <t>МД</t>
  </si>
  <si>
    <t>Крахмал</t>
  </si>
  <si>
    <t>Кол-во</t>
  </si>
  <si>
    <t>Таблица химического состава и энергетической ценности  (на 100 гр)</t>
  </si>
  <si>
    <t xml:space="preserve">Яйцо сырое </t>
  </si>
  <si>
    <t xml:space="preserve">Желток </t>
  </si>
  <si>
    <t>Яйцо отварное (1 шт)</t>
  </si>
  <si>
    <t>Масло растительное нерафинированное</t>
  </si>
  <si>
    <t>Подсолнечное</t>
  </si>
  <si>
    <t>Оливковое</t>
  </si>
  <si>
    <t>Кукурузное</t>
  </si>
  <si>
    <t>Рис отварной</t>
  </si>
  <si>
    <t>Каши</t>
  </si>
  <si>
    <t>Рисовая на воде</t>
  </si>
  <si>
    <t>Гречневая рассыпч.</t>
  </si>
  <si>
    <t>Гречневая вязкая</t>
  </si>
  <si>
    <t>Пшенная рассыпч.</t>
  </si>
  <si>
    <t>Пшенная вязкая</t>
  </si>
  <si>
    <t>на воде</t>
  </si>
  <si>
    <t>Геркулесовая</t>
  </si>
  <si>
    <t>Хлопья "Геркулес"</t>
  </si>
  <si>
    <t>Перловая рассыпч.</t>
  </si>
  <si>
    <t>Овсяная вязкая</t>
  </si>
  <si>
    <t>Пшеничная вязкая</t>
  </si>
  <si>
    <t>Ячневая рассыпч.</t>
  </si>
  <si>
    <t>Ячневая вязкая</t>
  </si>
  <si>
    <t>Хлеб</t>
  </si>
  <si>
    <t>Ржаной</t>
  </si>
  <si>
    <t>Зерновой</t>
  </si>
  <si>
    <t>Отруби ржаные</t>
  </si>
  <si>
    <t>Отруби пшеничные</t>
  </si>
  <si>
    <t>Овощи</t>
  </si>
  <si>
    <t>Брюква</t>
  </si>
  <si>
    <t>Горошек зеленый</t>
  </si>
  <si>
    <t>Капуста белокочан.</t>
  </si>
  <si>
    <t>Капуста цверная</t>
  </si>
  <si>
    <t>отварная</t>
  </si>
  <si>
    <t>Кабачки припущен.</t>
  </si>
  <si>
    <t>Лук зеленый (перо)</t>
  </si>
  <si>
    <t>Лук репчатый</t>
  </si>
  <si>
    <t>Огурцы</t>
  </si>
  <si>
    <t>Перец слдкий зел.</t>
  </si>
  <si>
    <t>Перец слдкий красн.</t>
  </si>
  <si>
    <t>Петрушка (зелень)</t>
  </si>
  <si>
    <t>Петрушка (корень)</t>
  </si>
  <si>
    <t>Редис</t>
  </si>
  <si>
    <t>Репа</t>
  </si>
  <si>
    <t>Салат</t>
  </si>
  <si>
    <t>Свекла отварная</t>
  </si>
  <si>
    <t>Сельдерей (зелень)</t>
  </si>
  <si>
    <t>Сельдерей (корень)</t>
  </si>
  <si>
    <t>Укроп</t>
  </si>
  <si>
    <t>Чеснок</t>
  </si>
  <si>
    <t>Щавель</t>
  </si>
  <si>
    <t>Баклажаны сырые</t>
  </si>
  <si>
    <t>Баклажаны вареные</t>
  </si>
  <si>
    <t>Брокколи сырая</t>
  </si>
  <si>
    <t>Брокколи вареная</t>
  </si>
  <si>
    <t>Брокколи заморозка</t>
  </si>
  <si>
    <t>Брюссельская сырая</t>
  </si>
  <si>
    <t>Брюссельская варен.</t>
  </si>
  <si>
    <t>Брюссельская</t>
  </si>
  <si>
    <t>замороженая</t>
  </si>
  <si>
    <t>Капуста китайская</t>
  </si>
  <si>
    <t xml:space="preserve">Капуста красная </t>
  </si>
  <si>
    <t>сырая</t>
  </si>
  <si>
    <t>Капуста савойская</t>
  </si>
  <si>
    <t>Кресс-салат</t>
  </si>
  <si>
    <t>Кукуруза сырая</t>
  </si>
  <si>
    <t>Кукуруза вареная</t>
  </si>
  <si>
    <t>Лук-порей</t>
  </si>
  <si>
    <t>Морковь вареная</t>
  </si>
  <si>
    <t>Пастернак</t>
  </si>
  <si>
    <t>Патиссон</t>
  </si>
  <si>
    <t>Свекла сырая</t>
  </si>
  <si>
    <t>Свекла зелень</t>
  </si>
  <si>
    <t>Сельдерей вареный</t>
  </si>
  <si>
    <t>Спаржа отварная</t>
  </si>
  <si>
    <t xml:space="preserve">Фасоль зеленая </t>
  </si>
  <si>
    <t xml:space="preserve">с ырая </t>
  </si>
  <si>
    <t>вареная</t>
  </si>
  <si>
    <t>Шпинат</t>
  </si>
  <si>
    <t>Морковь сырая</t>
  </si>
  <si>
    <t>Бахчевые</t>
  </si>
  <si>
    <t>Арбуз</t>
  </si>
  <si>
    <t>Дыня</t>
  </si>
  <si>
    <t>Фрукты</t>
  </si>
  <si>
    <t>Абрикосы</t>
  </si>
  <si>
    <t>Алыча</t>
  </si>
  <si>
    <t>Ананас</t>
  </si>
  <si>
    <t>Бананы</t>
  </si>
  <si>
    <t>Вишня</t>
  </si>
  <si>
    <t>Гранат</t>
  </si>
  <si>
    <t>Груша</t>
  </si>
  <si>
    <t>Персики</t>
  </si>
  <si>
    <t>Рябина черноплод.</t>
  </si>
  <si>
    <t>Слива</t>
  </si>
  <si>
    <t>Хурма</t>
  </si>
  <si>
    <t>Черешня</t>
  </si>
  <si>
    <t>Яблоки</t>
  </si>
  <si>
    <t>Апельсин</t>
  </si>
  <si>
    <t>Лимон</t>
  </si>
  <si>
    <t>Грейпфрут</t>
  </si>
  <si>
    <t>Мандарин</t>
  </si>
  <si>
    <t>Брусника</t>
  </si>
  <si>
    <t>Виноград</t>
  </si>
  <si>
    <t>Клубника</t>
  </si>
  <si>
    <t>Клюква</t>
  </si>
  <si>
    <t>Крыжовник</t>
  </si>
  <si>
    <t>Малина</t>
  </si>
  <si>
    <t>Сморода красная</t>
  </si>
  <si>
    <t>Сморода черная</t>
  </si>
  <si>
    <t>Грибы</t>
  </si>
  <si>
    <t>Белые свежие</t>
  </si>
  <si>
    <t>Шампиньоны свежие</t>
  </si>
  <si>
    <t>Грибы сушеные</t>
  </si>
  <si>
    <t>Капуста квашеная</t>
  </si>
  <si>
    <t>Фрукты сушеные</t>
  </si>
  <si>
    <t>Шиповник</t>
  </si>
  <si>
    <t>Инжир</t>
  </si>
  <si>
    <t>Курага</t>
  </si>
  <si>
    <t>Изюм</t>
  </si>
  <si>
    <t>Чернослив</t>
  </si>
  <si>
    <t>Бобовые</t>
  </si>
  <si>
    <t>Горох сушеный</t>
  </si>
  <si>
    <t>Нут обыкновенный</t>
  </si>
  <si>
    <t>Соевые бобы</t>
  </si>
  <si>
    <t>Фасоль сушеная</t>
  </si>
  <si>
    <t>белая</t>
  </si>
  <si>
    <t>белая вареная</t>
  </si>
  <si>
    <t>красная</t>
  </si>
  <si>
    <t>красная вареная</t>
  </si>
  <si>
    <t>лима</t>
  </si>
  <si>
    <t>пинто</t>
  </si>
  <si>
    <t>черная сушеная</t>
  </si>
  <si>
    <t>Чечевица (бобы)</t>
  </si>
  <si>
    <t>Воздушная кукуруза</t>
  </si>
  <si>
    <t>Хлопья кукурузные</t>
  </si>
  <si>
    <t>Тыква обыкновенная</t>
  </si>
  <si>
    <t>Лосось атлантич.</t>
  </si>
  <si>
    <t>Макрель атлантич.</t>
  </si>
  <si>
    <t>Супы</t>
  </si>
  <si>
    <t>Борщ летний</t>
  </si>
  <si>
    <t>Щи свежие (кислые)</t>
  </si>
  <si>
    <t>Суп крестьянский</t>
  </si>
  <si>
    <t>Бульон куриный</t>
  </si>
  <si>
    <t>Бульон мясо-костн.</t>
  </si>
  <si>
    <t xml:space="preserve">полированный </t>
  </si>
  <si>
    <t>неполированный</t>
  </si>
  <si>
    <t xml:space="preserve">Картофель </t>
  </si>
  <si>
    <t>отварной</t>
  </si>
  <si>
    <t>Тыква яйцевидная</t>
  </si>
  <si>
    <t>вареные</t>
  </si>
  <si>
    <t xml:space="preserve"> печеные</t>
  </si>
  <si>
    <t>Томаты сырые</t>
  </si>
  <si>
    <t>2 группа</t>
  </si>
  <si>
    <t>Говядина вареная</t>
  </si>
  <si>
    <t>Говядина тушеная</t>
  </si>
  <si>
    <t>(жир-5, мкуа)</t>
  </si>
  <si>
    <t>Гуляш говяжий</t>
  </si>
  <si>
    <t>(жир-5)</t>
  </si>
  <si>
    <t>крупным куском</t>
  </si>
  <si>
    <t>Говядина, жаренная</t>
  </si>
  <si>
    <t>Бифштекс</t>
  </si>
  <si>
    <t>Лангет (вырезка)</t>
  </si>
  <si>
    <t>(жир-7)</t>
  </si>
  <si>
    <t>Антрекот (толстый</t>
  </si>
  <si>
    <t>край) (жир-5)</t>
  </si>
  <si>
    <t>Бефстроганов</t>
  </si>
  <si>
    <t>Поджарка</t>
  </si>
  <si>
    <t>Ромштекс</t>
  </si>
  <si>
    <t>Баранина отварная</t>
  </si>
  <si>
    <t>Печень говяжья</t>
  </si>
  <si>
    <t>тушеная</t>
  </si>
  <si>
    <t>жареная</t>
  </si>
  <si>
    <t>Кролик жареный</t>
  </si>
  <si>
    <t>Кура жареная</t>
  </si>
  <si>
    <t>Индейка жареная</t>
  </si>
  <si>
    <t>Рыба жареная</t>
  </si>
  <si>
    <t>Ледяная</t>
  </si>
  <si>
    <t>Икра</t>
  </si>
  <si>
    <t>Красная</t>
  </si>
  <si>
    <t>Черная зернистая</t>
  </si>
  <si>
    <t>Черная паюсная</t>
  </si>
  <si>
    <t>Минтаевая</t>
  </si>
  <si>
    <t>Молочные продукты</t>
  </si>
  <si>
    <t>Молоко 3,5%</t>
  </si>
  <si>
    <t>Молоко 3,2%</t>
  </si>
  <si>
    <t>Молоко 2,5%</t>
  </si>
  <si>
    <t>Кефир жирный</t>
  </si>
  <si>
    <t>Ацидофилин</t>
  </si>
  <si>
    <t>Простокваша</t>
  </si>
  <si>
    <t>Творог 9%</t>
  </si>
  <si>
    <t>Сырники из нежирн.</t>
  </si>
  <si>
    <t>творога</t>
  </si>
  <si>
    <t xml:space="preserve">Сырники из </t>
  </si>
  <si>
    <t>полужирн. творога</t>
  </si>
  <si>
    <t>Ряженка 4%</t>
  </si>
  <si>
    <t>Запеканка из</t>
  </si>
  <si>
    <t>нежирн.творога</t>
  </si>
  <si>
    <t>Голландский</t>
  </si>
  <si>
    <t>Костромской</t>
  </si>
  <si>
    <t>Пошехонский</t>
  </si>
  <si>
    <t>Эстонский</t>
  </si>
  <si>
    <t>Эмменталь</t>
  </si>
  <si>
    <t>Брынза</t>
  </si>
  <si>
    <t>Колбасный копчен.</t>
  </si>
  <si>
    <t>Плавленые сыры</t>
  </si>
  <si>
    <t>Российский</t>
  </si>
  <si>
    <t>Латвийский</t>
  </si>
  <si>
    <t>рафинированное</t>
  </si>
  <si>
    <t>Масло растительное</t>
  </si>
  <si>
    <t>Маргарин</t>
  </si>
  <si>
    <t>Ядро фундука</t>
  </si>
  <si>
    <t>Ядро кешью</t>
  </si>
  <si>
    <t>Ядро грецкого ореха</t>
  </si>
  <si>
    <t>Картофель жареный</t>
  </si>
  <si>
    <t>Запеканка картоф.</t>
  </si>
  <si>
    <t>Морковь, припущен-</t>
  </si>
  <si>
    <t>ная в молочном</t>
  </si>
  <si>
    <t>соусе</t>
  </si>
  <si>
    <t>Котлеты мороквные</t>
  </si>
  <si>
    <t>пассерованный</t>
  </si>
  <si>
    <t>Репа припущенная</t>
  </si>
  <si>
    <t>Капуста белокочан-</t>
  </si>
  <si>
    <t>ная тушеная</t>
  </si>
  <si>
    <t>Капуста цветная</t>
  </si>
  <si>
    <t xml:space="preserve">запеченная </t>
  </si>
  <si>
    <t>под соусом</t>
  </si>
  <si>
    <t>Кабачки жареные</t>
  </si>
  <si>
    <t>Тыква жареная</t>
  </si>
  <si>
    <t>Голубцы овощные</t>
  </si>
  <si>
    <t>Консервы овощные</t>
  </si>
  <si>
    <t>Томаты</t>
  </si>
  <si>
    <t>Фасоль стручковая</t>
  </si>
  <si>
    <t>Перец, фарширован-</t>
  </si>
  <si>
    <t>ный овощами, в то-</t>
  </si>
  <si>
    <t>матном соусе</t>
  </si>
  <si>
    <t>Икра баклажаная</t>
  </si>
  <si>
    <t>Икра кабачковая</t>
  </si>
  <si>
    <t>Крупяные и мучные</t>
  </si>
  <si>
    <t>Каша манная, жид-</t>
  </si>
  <si>
    <t>кая на воде</t>
  </si>
  <si>
    <t>Хлеб подовый</t>
  </si>
  <si>
    <t>Хлеб рижский</t>
  </si>
  <si>
    <t>Хлеб пшеничный</t>
  </si>
  <si>
    <t>формовой</t>
  </si>
  <si>
    <t>Палочки рисовые</t>
  </si>
  <si>
    <t>Соки</t>
  </si>
  <si>
    <t>Томатный</t>
  </si>
  <si>
    <t>Абрикосовый</t>
  </si>
  <si>
    <t>Апельсиновый</t>
  </si>
  <si>
    <t>Виноградный</t>
  </si>
  <si>
    <t>Вишневый</t>
  </si>
  <si>
    <t>Гранатовый</t>
  </si>
  <si>
    <t>Грейпфрутовый</t>
  </si>
  <si>
    <t>Персиковый</t>
  </si>
  <si>
    <t>Сливовый</t>
  </si>
  <si>
    <t>Черноплодн. рябины</t>
  </si>
  <si>
    <t>Яблочный</t>
  </si>
  <si>
    <t>Напитки</t>
  </si>
  <si>
    <t>Яблочно-виноградн.</t>
  </si>
  <si>
    <t>Кисель клюквенный</t>
  </si>
  <si>
    <t>Компот из сухофрук.</t>
  </si>
  <si>
    <t>Компоты</t>
  </si>
  <si>
    <t>Варенье</t>
  </si>
  <si>
    <t>Черноплод. рябина</t>
  </si>
  <si>
    <t>3 группа</t>
  </si>
  <si>
    <t>тительные продукты</t>
  </si>
  <si>
    <t>Наименее предпоч-</t>
  </si>
  <si>
    <t>отварная (лопатка)</t>
  </si>
  <si>
    <t>жареная (окорок)</t>
  </si>
  <si>
    <t>эскалоп</t>
  </si>
  <si>
    <t>Говядина:</t>
  </si>
  <si>
    <t>котлеты рубленые</t>
  </si>
  <si>
    <t>язык отварной</t>
  </si>
  <si>
    <t>Баранина:</t>
  </si>
  <si>
    <t>шашлык (корейка)</t>
  </si>
  <si>
    <t>котлеты отбивные</t>
  </si>
  <si>
    <t>Утка отварная</t>
  </si>
  <si>
    <t>Утка жареная</t>
  </si>
  <si>
    <t>Паштет из печени</t>
  </si>
  <si>
    <t>шницель рубленый</t>
  </si>
  <si>
    <t>Мясные консервы</t>
  </si>
  <si>
    <t>Завтрак туриста</t>
  </si>
  <si>
    <t>(говяжий)</t>
  </si>
  <si>
    <t>Фарш сосисочный</t>
  </si>
  <si>
    <t>(свиной)</t>
  </si>
  <si>
    <t>Вареные колбасы</t>
  </si>
  <si>
    <t>Докторская</t>
  </si>
  <si>
    <t>Любительская</t>
  </si>
  <si>
    <t>Молочная</t>
  </si>
  <si>
    <t>Телячья</t>
  </si>
  <si>
    <t>Чайная</t>
  </si>
  <si>
    <t>Сардельки</t>
  </si>
  <si>
    <t>Говяжьи</t>
  </si>
  <si>
    <t>Свиные</t>
  </si>
  <si>
    <t>Сосиски</t>
  </si>
  <si>
    <t>Молочные</t>
  </si>
  <si>
    <t xml:space="preserve"> Русские</t>
  </si>
  <si>
    <t>Полукопченые кол-</t>
  </si>
  <si>
    <t>басы</t>
  </si>
  <si>
    <t>Краковская</t>
  </si>
  <si>
    <t>Охотничьи колбаски</t>
  </si>
  <si>
    <t>Таллинская</t>
  </si>
  <si>
    <t>Украинская</t>
  </si>
  <si>
    <t>Срокопченые кол-</t>
  </si>
  <si>
    <t>Московская</t>
  </si>
  <si>
    <t>Сервелат</t>
  </si>
  <si>
    <t>Свиные продукты</t>
  </si>
  <si>
    <t>Ветчина в форме</t>
  </si>
  <si>
    <t>Окорок тамбовский</t>
  </si>
  <si>
    <t>Корейка сырокопчен.</t>
  </si>
  <si>
    <t>Рыба соленая</t>
  </si>
  <si>
    <t>Килька</t>
  </si>
  <si>
    <t>Сельдь атлантическ.</t>
  </si>
  <si>
    <t>Иваси</t>
  </si>
  <si>
    <t>Рыба горячего</t>
  </si>
  <si>
    <t>копчения</t>
  </si>
  <si>
    <t>Рыба холодного</t>
  </si>
  <si>
    <t>Балык осетровый</t>
  </si>
  <si>
    <t>Вобла вяленая</t>
  </si>
  <si>
    <t>Рыбные консервы</t>
  </si>
  <si>
    <t>Печень трески натур.</t>
  </si>
  <si>
    <t>Сардины в масле</t>
  </si>
  <si>
    <t>Сайра, бланширо-</t>
  </si>
  <si>
    <t>ванная в масле</t>
  </si>
  <si>
    <t>Шпроты</t>
  </si>
  <si>
    <t>Блюда из яиц</t>
  </si>
  <si>
    <t>Глазунья</t>
  </si>
  <si>
    <t>Омлет</t>
  </si>
  <si>
    <t xml:space="preserve">Молоко 6% </t>
  </si>
  <si>
    <t>Сливки 10%</t>
  </si>
  <si>
    <t>Сливки 20%</t>
  </si>
  <si>
    <t>Сливки 35%</t>
  </si>
  <si>
    <t>Ряженка 6%</t>
  </si>
  <si>
    <t>Творог 18%</t>
  </si>
  <si>
    <t>Сырки и массы</t>
  </si>
  <si>
    <t>Сырки глазирован.</t>
  </si>
  <si>
    <t>Молоко сухое цельн.</t>
  </si>
  <si>
    <t>Молоко сгущенное</t>
  </si>
  <si>
    <t>без сахара</t>
  </si>
  <si>
    <t>с сахаром</t>
  </si>
  <si>
    <t>Сливки сгущенные</t>
  </si>
  <si>
    <t>Советский</t>
  </si>
  <si>
    <t>Чеддер</t>
  </si>
  <si>
    <t>Швейцарский</t>
  </si>
  <si>
    <t>Рокфор</t>
  </si>
  <si>
    <t>Энпит жировой</t>
  </si>
  <si>
    <t>Ярославский</t>
  </si>
  <si>
    <t>Сметана 20%</t>
  </si>
  <si>
    <t>Сметана 30%</t>
  </si>
  <si>
    <t>Масло сливочное</t>
  </si>
  <si>
    <t>Масло крестьянское</t>
  </si>
  <si>
    <t>Масло топленое</t>
  </si>
  <si>
    <t>Жир кулинарный</t>
  </si>
  <si>
    <t xml:space="preserve">Майонез </t>
  </si>
  <si>
    <t>Макароны отварные</t>
  </si>
  <si>
    <t>Батон простой</t>
  </si>
  <si>
    <t>Батон столовый</t>
  </si>
  <si>
    <t>Сдоба обыкновенная</t>
  </si>
  <si>
    <t>Бублики</t>
  </si>
  <si>
    <t>Баранки</t>
  </si>
  <si>
    <t>Сушки простые</t>
  </si>
  <si>
    <t>Соломка сладкая</t>
  </si>
  <si>
    <t>Сухари горчичные</t>
  </si>
  <si>
    <t>Крахмал картоф.</t>
  </si>
  <si>
    <t>Мука</t>
  </si>
  <si>
    <t>Сметана 15%</t>
  </si>
  <si>
    <t>Мучные изделия</t>
  </si>
  <si>
    <t>Кондитерские изделия</t>
  </si>
  <si>
    <t xml:space="preserve">Пирожки печеные </t>
  </si>
  <si>
    <t>с мясом</t>
  </si>
  <si>
    <t>Печенье сахарное</t>
  </si>
  <si>
    <t>Печенье сдобное</t>
  </si>
  <si>
    <t>Вафли с фруктовой</t>
  </si>
  <si>
    <t>начинкой</t>
  </si>
  <si>
    <t>Вафли с жиросдер-</t>
  </si>
  <si>
    <t>жащей начинокй</t>
  </si>
  <si>
    <t>Пряники</t>
  </si>
  <si>
    <t>Пирожное слоеное</t>
  </si>
  <si>
    <t>с кремом</t>
  </si>
  <si>
    <t>с фруктовой просл.</t>
  </si>
  <si>
    <t>Пирожное песочное</t>
  </si>
  <si>
    <t>Пирожное "безе"</t>
  </si>
  <si>
    <t>Пирожное заварное</t>
  </si>
  <si>
    <t>Халва подсолнечн.</t>
  </si>
  <si>
    <t>Пастила</t>
  </si>
  <si>
    <t>Зефир</t>
  </si>
  <si>
    <t>Мармелад желейн.</t>
  </si>
  <si>
    <t>Пирожное бисквитн.</t>
  </si>
  <si>
    <t>Торт "Подарочный"</t>
  </si>
  <si>
    <t>Конфеты</t>
  </si>
  <si>
    <t>Ирис</t>
  </si>
  <si>
    <t>Леденцы</t>
  </si>
  <si>
    <t>Шоколадные:</t>
  </si>
  <si>
    <t>вым корпусом</t>
  </si>
  <si>
    <t>Шоколад молочный</t>
  </si>
  <si>
    <t>Карамель фруктов.</t>
  </si>
  <si>
    <t>вафельные с начин.</t>
  </si>
  <si>
    <t>с шоколадно-кремо-</t>
  </si>
  <si>
    <t>гриляжные</t>
  </si>
  <si>
    <t>ассорти</t>
  </si>
  <si>
    <t>с помадкой</t>
  </si>
  <si>
    <t>Сахар-песок</t>
  </si>
  <si>
    <t>Консервы</t>
  </si>
  <si>
    <t>Какао со сгущенным</t>
  </si>
  <si>
    <t>молоком с сахаром</t>
  </si>
  <si>
    <t>Кофе со сгущенным</t>
  </si>
  <si>
    <t>Мороженое</t>
  </si>
  <si>
    <t>Молочное</t>
  </si>
  <si>
    <t>Сливочное</t>
  </si>
  <si>
    <t>Пломбир</t>
  </si>
  <si>
    <t>Эскимо</t>
  </si>
  <si>
    <t>Сливки взбитые с</t>
  </si>
  <si>
    <t>ванилью</t>
  </si>
  <si>
    <t>Соусы</t>
  </si>
  <si>
    <t>Томатный острый</t>
  </si>
  <si>
    <t>Молочный (беша-</t>
  </si>
  <si>
    <t>мель)</t>
  </si>
  <si>
    <t>Cупы</t>
  </si>
  <si>
    <t>С мучными издел.</t>
  </si>
  <si>
    <t>Молочные с мака-</t>
  </si>
  <si>
    <t>ронными изделиями</t>
  </si>
  <si>
    <t>Вкусовые продукты</t>
  </si>
  <si>
    <t>Чай черный</t>
  </si>
  <si>
    <t>Кофе в зерне жарен.</t>
  </si>
  <si>
    <t>Какао-порошок</t>
  </si>
  <si>
    <t>Томат-паста</t>
  </si>
  <si>
    <t>Минеральная вода</t>
  </si>
  <si>
    <t>Квас</t>
  </si>
  <si>
    <t>Лимонад плод.-ягод.</t>
  </si>
  <si>
    <t>Пиво</t>
  </si>
  <si>
    <t>Вино столов. белое</t>
  </si>
  <si>
    <t>Вино столов.красное</t>
  </si>
  <si>
    <t>Шампанское п/сух</t>
  </si>
  <si>
    <t>Вино десерт.белое</t>
  </si>
  <si>
    <t>Ликер "Вишневый"</t>
  </si>
  <si>
    <t>Наливка "Сливянка"</t>
  </si>
  <si>
    <t>Водка</t>
  </si>
  <si>
    <t>Коньяк</t>
  </si>
  <si>
    <t>"Промежуточные" продукты</t>
  </si>
  <si>
    <t>Общий калораж за  день</t>
  </si>
  <si>
    <t>печеный</t>
  </si>
  <si>
    <t>1 группа</t>
  </si>
  <si>
    <t>Основные продукты</t>
  </si>
  <si>
    <t>Мясо</t>
  </si>
  <si>
    <t xml:space="preserve">  </t>
  </si>
  <si>
    <t>Рис и картофель</t>
  </si>
  <si>
    <t>Блюда из овощей</t>
  </si>
  <si>
    <t>изделия</t>
  </si>
  <si>
    <t>Свинина:</t>
  </si>
  <si>
    <t>и напитки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</si>
</sst>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i/>
      <u val="single"/>
      <sz val="10"/>
      <name val="Arial Cyr"/>
      <family val="2"/>
    </font>
    <font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0" fillId="0" borderId="0" xfId="0" applyBorder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0"/>
  <sheetViews>
    <sheetView tabSelected="1" workbookViewId="0" topLeftCell="A67">
      <selection activeCell="L12" sqref="L12"/>
    </sheetView>
  </sheetViews>
  <sheetFormatPr defaultColWidth="9.00390625" defaultRowHeight="12.75"/>
  <cols>
    <col min="2" max="2" width="18.625" style="0" bestFit="1" customWidth="1"/>
    <col min="3" max="3" width="6.25390625" style="0" customWidth="1"/>
    <col min="4" max="4" width="5.875" style="0" customWidth="1"/>
    <col min="5" max="5" width="5.00390625" style="0" customWidth="1"/>
    <col min="6" max="6" width="8.625" style="0" customWidth="1"/>
    <col min="7" max="7" width="5.125" style="0" customWidth="1"/>
  </cols>
  <sheetData>
    <row r="1" spans="1:13" ht="18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</row>
    <row r="2" spans="5:12" ht="12.75">
      <c r="E2" s="14" t="s">
        <v>44</v>
      </c>
      <c r="F2" s="14"/>
      <c r="K2" s="14"/>
      <c r="L2" s="14"/>
    </row>
    <row r="3" spans="1:13" ht="12.75">
      <c r="A3" s="2"/>
      <c r="B3" s="2"/>
      <c r="C3" s="7" t="s">
        <v>41</v>
      </c>
      <c r="D3" s="7" t="s">
        <v>42</v>
      </c>
      <c r="E3" s="7" t="s">
        <v>45</v>
      </c>
      <c r="F3" s="7" t="s">
        <v>46</v>
      </c>
      <c r="G3" s="7" t="s">
        <v>43</v>
      </c>
      <c r="H3" s="7" t="s">
        <v>47</v>
      </c>
      <c r="I3" s="7"/>
      <c r="J3" s="7"/>
      <c r="K3" s="7"/>
      <c r="L3" s="7"/>
      <c r="M3" s="7"/>
    </row>
    <row r="4" spans="1:13" ht="15.75">
      <c r="A4" s="2"/>
      <c r="B4" s="18" t="s">
        <v>489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2"/>
      <c r="B5" s="19" t="s">
        <v>490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2"/>
      <c r="B6" s="1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/>
      <c r="B7" s="5" t="s">
        <v>491</v>
      </c>
      <c r="C7" s="7" t="s">
        <v>492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2">
        <v>1</v>
      </c>
      <c r="B8" s="2" t="s">
        <v>1</v>
      </c>
      <c r="C8" s="2">
        <v>30.7</v>
      </c>
      <c r="D8" s="2">
        <v>0.9</v>
      </c>
      <c r="E8" s="2">
        <v>0</v>
      </c>
      <c r="F8" s="2">
        <v>0</v>
      </c>
      <c r="G8" s="2">
        <v>131</v>
      </c>
      <c r="H8" s="2"/>
      <c r="I8" s="2"/>
      <c r="J8" s="2"/>
      <c r="K8" s="2"/>
      <c r="L8" s="2"/>
      <c r="M8" s="2"/>
    </row>
    <row r="9" spans="1:7" ht="12.75">
      <c r="A9" s="2">
        <v>2</v>
      </c>
      <c r="B9" s="2" t="s">
        <v>2</v>
      </c>
      <c r="C9" s="2">
        <v>24.6</v>
      </c>
      <c r="D9" s="2">
        <v>11.7</v>
      </c>
      <c r="E9" s="2">
        <v>0</v>
      </c>
      <c r="F9" s="2">
        <v>0</v>
      </c>
      <c r="G9" s="2">
        <v>204</v>
      </c>
    </row>
    <row r="10" spans="1:7" ht="12.75">
      <c r="A10" s="2">
        <v>3</v>
      </c>
      <c r="B10" s="2" t="s">
        <v>3</v>
      </c>
      <c r="C10" s="2">
        <v>25.2</v>
      </c>
      <c r="D10" s="2">
        <v>7.4</v>
      </c>
      <c r="E10" s="2">
        <v>0</v>
      </c>
      <c r="F10" s="2">
        <v>0</v>
      </c>
      <c r="G10" s="2">
        <v>170</v>
      </c>
    </row>
    <row r="11" spans="1:13" ht="12.75">
      <c r="A11" s="2">
        <v>4</v>
      </c>
      <c r="B11" s="2" t="s">
        <v>4</v>
      </c>
      <c r="C11" s="2">
        <v>25.3</v>
      </c>
      <c r="D11" s="2">
        <v>10.4</v>
      </c>
      <c r="E11" s="2">
        <v>0</v>
      </c>
      <c r="F11" s="2">
        <v>0</v>
      </c>
      <c r="G11" s="2">
        <v>195</v>
      </c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7" ht="12.75">
      <c r="A13" s="2"/>
      <c r="B13" s="5" t="s">
        <v>5</v>
      </c>
      <c r="C13" s="2"/>
      <c r="D13" s="2"/>
      <c r="E13" s="2"/>
      <c r="F13" s="2"/>
      <c r="G13" s="2"/>
    </row>
    <row r="14" spans="1:7" ht="12.75">
      <c r="A14" s="2"/>
      <c r="B14" s="5" t="s">
        <v>6</v>
      </c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13" ht="12.75">
      <c r="A16" s="2">
        <v>5</v>
      </c>
      <c r="B16" s="2" t="s">
        <v>7</v>
      </c>
      <c r="C16" s="2">
        <v>22.9</v>
      </c>
      <c r="D16" s="2">
        <v>7.8</v>
      </c>
      <c r="E16" s="2">
        <v>0</v>
      </c>
      <c r="F16" s="2">
        <v>0</v>
      </c>
      <c r="G16" s="2">
        <v>162</v>
      </c>
      <c r="H16" s="2"/>
      <c r="I16" s="12"/>
      <c r="J16" s="2"/>
      <c r="K16" s="2"/>
      <c r="L16" s="2"/>
      <c r="M16" s="2">
        <f>(G8*H16/100)</f>
        <v>0</v>
      </c>
    </row>
    <row r="17" spans="1:13" ht="12.75">
      <c r="A17" s="2">
        <v>6</v>
      </c>
      <c r="B17" s="2" t="s">
        <v>8</v>
      </c>
      <c r="C17" s="2">
        <v>18</v>
      </c>
      <c r="D17" s="2">
        <v>9</v>
      </c>
      <c r="E17" s="2">
        <v>0</v>
      </c>
      <c r="F17" s="2">
        <v>0</v>
      </c>
      <c r="G17" s="2">
        <v>153</v>
      </c>
      <c r="H17" s="2"/>
      <c r="I17" s="12"/>
      <c r="J17" s="2"/>
      <c r="K17" s="2"/>
      <c r="L17" s="2"/>
      <c r="M17" s="2">
        <f>(G9*H17/100)</f>
        <v>0</v>
      </c>
    </row>
    <row r="18" spans="1:13" ht="12.75">
      <c r="A18" s="2">
        <v>7</v>
      </c>
      <c r="B18" s="2" t="s">
        <v>9</v>
      </c>
      <c r="C18" s="2">
        <v>18.3</v>
      </c>
      <c r="D18" s="2">
        <v>3.3</v>
      </c>
      <c r="E18" s="2">
        <v>0</v>
      </c>
      <c r="F18" s="2">
        <v>0</v>
      </c>
      <c r="G18" s="2">
        <v>103</v>
      </c>
      <c r="H18" s="2"/>
      <c r="I18" s="12"/>
      <c r="J18" s="2"/>
      <c r="K18" s="2"/>
      <c r="L18" s="2"/>
      <c r="M18" s="2">
        <f>(G10*H18/100)</f>
        <v>0</v>
      </c>
    </row>
    <row r="19" spans="1:13" ht="12.75">
      <c r="A19" s="2">
        <v>8</v>
      </c>
      <c r="B19" s="2" t="s">
        <v>10</v>
      </c>
      <c r="C19" s="2">
        <v>19.4</v>
      </c>
      <c r="D19" s="2">
        <v>5.3</v>
      </c>
      <c r="E19" s="2">
        <v>0</v>
      </c>
      <c r="F19" s="2">
        <v>0</v>
      </c>
      <c r="G19" s="2">
        <v>125</v>
      </c>
      <c r="H19" s="2"/>
      <c r="I19" s="12"/>
      <c r="J19" s="2"/>
      <c r="K19" s="2"/>
      <c r="L19" s="2"/>
      <c r="M19" s="2">
        <f>(G11*H19/100)</f>
        <v>0</v>
      </c>
    </row>
    <row r="20" spans="1:14" ht="12.75">
      <c r="A20" s="2">
        <v>9</v>
      </c>
      <c r="B20" s="2" t="s">
        <v>11</v>
      </c>
      <c r="C20" s="2">
        <v>17.4</v>
      </c>
      <c r="D20" s="2">
        <v>3.1</v>
      </c>
      <c r="E20" s="2">
        <v>0</v>
      </c>
      <c r="F20" s="2">
        <v>0</v>
      </c>
      <c r="G20" s="2">
        <v>98</v>
      </c>
      <c r="H20" s="2"/>
      <c r="I20" s="12"/>
      <c r="J20" s="2"/>
      <c r="K20" s="2"/>
      <c r="L20" s="2"/>
      <c r="M20" s="2">
        <f>(G12*H20/100)</f>
        <v>0</v>
      </c>
      <c r="N20" s="2"/>
    </row>
    <row r="21" spans="1:13" ht="12.75">
      <c r="A21" s="2">
        <v>10</v>
      </c>
      <c r="B21" s="2" t="s">
        <v>184</v>
      </c>
      <c r="C21" s="2">
        <v>22.5</v>
      </c>
      <c r="D21" s="2">
        <v>13.4</v>
      </c>
      <c r="E21" s="2">
        <v>0</v>
      </c>
      <c r="F21" s="2">
        <v>0</v>
      </c>
      <c r="G21" s="2">
        <v>217</v>
      </c>
      <c r="H21" s="2"/>
      <c r="I21" s="12"/>
      <c r="J21" s="2"/>
      <c r="K21" s="2"/>
      <c r="L21" s="2"/>
      <c r="M21" s="2">
        <f>(G13*H21/100)</f>
        <v>0</v>
      </c>
    </row>
    <row r="22" spans="1:13" ht="12.75">
      <c r="A22" s="2">
        <v>11</v>
      </c>
      <c r="B22" s="2" t="s">
        <v>12</v>
      </c>
      <c r="C22" s="2">
        <v>20.9</v>
      </c>
      <c r="D22" s="2">
        <v>4.7</v>
      </c>
      <c r="E22" s="2">
        <v>0</v>
      </c>
      <c r="F22" s="2">
        <v>0</v>
      </c>
      <c r="G22" s="2">
        <v>126</v>
      </c>
      <c r="H22" s="2"/>
      <c r="I22" s="12"/>
      <c r="J22" s="2"/>
      <c r="K22" s="2"/>
      <c r="L22" s="2"/>
      <c r="M22" s="2">
        <f>(G14*H22/100)</f>
        <v>0</v>
      </c>
    </row>
    <row r="23" spans="1:13" ht="12.75">
      <c r="A23" s="2">
        <v>12</v>
      </c>
      <c r="B23" s="2" t="s">
        <v>13</v>
      </c>
      <c r="C23" s="2">
        <v>15.3</v>
      </c>
      <c r="D23" s="2">
        <v>0.8</v>
      </c>
      <c r="E23" s="2">
        <v>0</v>
      </c>
      <c r="F23" s="2">
        <v>0</v>
      </c>
      <c r="G23" s="2">
        <v>68</v>
      </c>
      <c r="H23" s="2"/>
      <c r="I23" s="12"/>
      <c r="J23" s="2"/>
      <c r="K23" s="2"/>
      <c r="L23" s="2"/>
      <c r="M23" s="2">
        <f>(G15*H23/100)</f>
        <v>0</v>
      </c>
    </row>
    <row r="24" spans="1:13" ht="12.75">
      <c r="A24" s="2">
        <v>13</v>
      </c>
      <c r="B24" s="2" t="s">
        <v>185</v>
      </c>
      <c r="C24" s="2">
        <v>19</v>
      </c>
      <c r="D24" s="2">
        <v>12.2</v>
      </c>
      <c r="E24" s="2">
        <v>0</v>
      </c>
      <c r="F24" s="2">
        <v>0</v>
      </c>
      <c r="G24" s="2">
        <v>191</v>
      </c>
      <c r="H24" s="2"/>
      <c r="I24" s="12"/>
      <c r="J24" s="2"/>
      <c r="K24" s="2"/>
      <c r="L24" s="2"/>
      <c r="M24" s="2">
        <f>(G16*H24/100)</f>
        <v>0</v>
      </c>
    </row>
    <row r="25" spans="1:13" ht="12.75">
      <c r="A25" s="2">
        <v>14</v>
      </c>
      <c r="B25" s="2" t="s">
        <v>14</v>
      </c>
      <c r="C25" s="2">
        <v>17.6</v>
      </c>
      <c r="D25" s="2">
        <v>1</v>
      </c>
      <c r="E25" s="2">
        <v>0</v>
      </c>
      <c r="F25" s="2">
        <v>0</v>
      </c>
      <c r="G25" s="2">
        <v>79</v>
      </c>
      <c r="H25" s="2"/>
      <c r="I25" s="12"/>
      <c r="J25" s="2"/>
      <c r="K25" s="2"/>
      <c r="L25" s="2"/>
      <c r="M25" s="2">
        <f>(G17*H25/100)</f>
        <v>0</v>
      </c>
    </row>
    <row r="26" spans="1:13" ht="12.75">
      <c r="A26" s="2">
        <v>15</v>
      </c>
      <c r="B26" s="2" t="s">
        <v>15</v>
      </c>
      <c r="C26" s="2">
        <v>19.9</v>
      </c>
      <c r="D26" s="2">
        <v>3.6</v>
      </c>
      <c r="E26" s="2">
        <v>0</v>
      </c>
      <c r="F26" s="2">
        <v>0</v>
      </c>
      <c r="G26" s="2">
        <v>112</v>
      </c>
      <c r="H26" s="2"/>
      <c r="I26" s="12"/>
      <c r="J26" s="2"/>
      <c r="K26" s="2"/>
      <c r="L26" s="2"/>
      <c r="M26" s="2">
        <f>(G18*H26/100)</f>
        <v>0</v>
      </c>
    </row>
    <row r="27" spans="1:13" ht="12.75">
      <c r="A27" s="2">
        <v>16</v>
      </c>
      <c r="B27" s="2" t="s">
        <v>16</v>
      </c>
      <c r="C27" s="2">
        <v>17.9</v>
      </c>
      <c r="D27" s="2">
        <v>1</v>
      </c>
      <c r="E27" s="2">
        <v>0</v>
      </c>
      <c r="F27" s="2">
        <v>0</v>
      </c>
      <c r="G27" s="2">
        <v>81</v>
      </c>
      <c r="H27" s="2"/>
      <c r="I27" s="12"/>
      <c r="J27" s="2"/>
      <c r="K27" s="2"/>
      <c r="L27" s="2"/>
      <c r="M27" s="2">
        <f>(G19*H27/100)</f>
        <v>0</v>
      </c>
    </row>
    <row r="28" spans="1:13" ht="12.75">
      <c r="A28" s="2">
        <v>17</v>
      </c>
      <c r="B28" s="2" t="s">
        <v>17</v>
      </c>
      <c r="C28" s="2">
        <v>22</v>
      </c>
      <c r="D28" s="2">
        <v>7.2</v>
      </c>
      <c r="E28" s="2">
        <v>0</v>
      </c>
      <c r="F28" s="2">
        <v>0</v>
      </c>
      <c r="G28" s="2">
        <v>153</v>
      </c>
      <c r="H28" s="2"/>
      <c r="I28" s="12"/>
      <c r="J28" s="2"/>
      <c r="K28" s="2"/>
      <c r="L28" s="2"/>
      <c r="M28" s="2">
        <f>(G20*H28/100)</f>
        <v>0</v>
      </c>
    </row>
    <row r="29" spans="1:13" ht="12.75">
      <c r="A29" s="2">
        <v>18</v>
      </c>
      <c r="B29" s="2" t="s">
        <v>18</v>
      </c>
      <c r="C29" s="2">
        <v>21.3</v>
      </c>
      <c r="D29" s="2">
        <v>1.3</v>
      </c>
      <c r="E29" s="2">
        <v>0</v>
      </c>
      <c r="F29" s="2">
        <v>0</v>
      </c>
      <c r="G29" s="2">
        <v>97</v>
      </c>
      <c r="H29" s="2"/>
      <c r="I29" s="12"/>
      <c r="J29" s="2"/>
      <c r="K29" s="2"/>
      <c r="L29" s="2"/>
      <c r="M29" s="2">
        <f>(G21*H29/100)</f>
        <v>0</v>
      </c>
    </row>
    <row r="30" spans="1:13" ht="12.75">
      <c r="A30" s="2">
        <v>19</v>
      </c>
      <c r="B30" s="2" t="s">
        <v>19</v>
      </c>
      <c r="C30" s="2">
        <v>17.8</v>
      </c>
      <c r="D30" s="2">
        <v>0.7</v>
      </c>
      <c r="E30" s="2">
        <v>0</v>
      </c>
      <c r="F30" s="2">
        <v>0</v>
      </c>
      <c r="G30" s="2">
        <v>78</v>
      </c>
      <c r="H30" s="2"/>
      <c r="I30" s="12"/>
      <c r="J30" s="2"/>
      <c r="K30" s="2"/>
      <c r="L30" s="2"/>
      <c r="M30" s="2">
        <f>(G30*H30/100)</f>
        <v>0</v>
      </c>
    </row>
    <row r="31" spans="1:13" ht="12.75">
      <c r="A31" s="2">
        <v>20</v>
      </c>
      <c r="B31" s="2" t="s">
        <v>20</v>
      </c>
      <c r="C31" s="2">
        <v>18.5</v>
      </c>
      <c r="D31" s="2">
        <v>2.3</v>
      </c>
      <c r="E31" s="2">
        <v>0</v>
      </c>
      <c r="F31" s="2">
        <v>0</v>
      </c>
      <c r="G31" s="2">
        <v>95</v>
      </c>
      <c r="H31" s="2"/>
      <c r="I31" s="12"/>
      <c r="J31" s="2"/>
      <c r="K31" s="2"/>
      <c r="L31" s="2"/>
      <c r="M31" s="2">
        <f>(G31*H31/100)</f>
        <v>0</v>
      </c>
    </row>
    <row r="32" spans="1:13" ht="12.75">
      <c r="A32" s="2">
        <v>21</v>
      </c>
      <c r="B32" s="2" t="s">
        <v>21</v>
      </c>
      <c r="C32" s="2">
        <v>21.3</v>
      </c>
      <c r="D32" s="2">
        <v>1.3</v>
      </c>
      <c r="E32" s="2">
        <v>0</v>
      </c>
      <c r="F32" s="2">
        <v>0</v>
      </c>
      <c r="G32" s="2">
        <v>97</v>
      </c>
      <c r="H32" s="2"/>
      <c r="I32" s="12"/>
      <c r="J32" s="2"/>
      <c r="K32" s="2"/>
      <c r="L32" s="2"/>
      <c r="M32" s="2">
        <f>(G32*H32/100)</f>
        <v>0</v>
      </c>
    </row>
    <row r="33" spans="1:13" ht="12.75">
      <c r="A33" s="2">
        <v>22</v>
      </c>
      <c r="B33" s="2" t="s">
        <v>22</v>
      </c>
      <c r="C33" s="2">
        <v>18</v>
      </c>
      <c r="D33" s="2">
        <v>2.2</v>
      </c>
      <c r="E33" s="2">
        <v>0</v>
      </c>
      <c r="F33" s="2">
        <v>0</v>
      </c>
      <c r="G33" s="2">
        <v>75</v>
      </c>
      <c r="H33" s="2"/>
      <c r="I33" s="12"/>
      <c r="J33" s="2"/>
      <c r="K33" s="2"/>
      <c r="L33" s="2"/>
      <c r="M33" s="2">
        <f>(G33*H33/100)</f>
        <v>0</v>
      </c>
    </row>
    <row r="34" spans="1:13" ht="12.75">
      <c r="A34" s="2">
        <v>23</v>
      </c>
      <c r="B34" s="2" t="s">
        <v>23</v>
      </c>
      <c r="C34" s="2">
        <v>18.7</v>
      </c>
      <c r="D34" s="2">
        <v>1.1</v>
      </c>
      <c r="E34" s="2">
        <v>0</v>
      </c>
      <c r="F34" s="2">
        <v>0</v>
      </c>
      <c r="G34" s="2">
        <v>85</v>
      </c>
      <c r="H34" s="2"/>
      <c r="I34" s="12"/>
      <c r="J34" s="2"/>
      <c r="K34" s="2"/>
      <c r="L34" s="2"/>
      <c r="M34" s="2">
        <f>(G34*H34/100)</f>
        <v>0</v>
      </c>
    </row>
    <row r="35" spans="1:13" ht="12.75">
      <c r="A35" s="2">
        <v>24</v>
      </c>
      <c r="B35" s="2" t="s">
        <v>24</v>
      </c>
      <c r="C35" s="2">
        <v>17.8</v>
      </c>
      <c r="D35" s="2">
        <v>1.1</v>
      </c>
      <c r="E35" s="2">
        <v>0</v>
      </c>
      <c r="F35" s="2">
        <v>0</v>
      </c>
      <c r="G35" s="2">
        <v>81</v>
      </c>
      <c r="H35" s="2"/>
      <c r="I35" s="12"/>
      <c r="J35" s="2"/>
      <c r="K35" s="2"/>
      <c r="L35" s="2"/>
      <c r="M35" s="2">
        <f>(G35*H35/100)</f>
        <v>0</v>
      </c>
    </row>
    <row r="36" spans="1:13" ht="12.75">
      <c r="A36" s="2">
        <v>25</v>
      </c>
      <c r="B36" s="2" t="s">
        <v>25</v>
      </c>
      <c r="C36" s="2">
        <v>3</v>
      </c>
      <c r="D36" s="2">
        <v>0</v>
      </c>
      <c r="E36" s="2">
        <v>0</v>
      </c>
      <c r="F36" s="2">
        <v>0.15</v>
      </c>
      <c r="G36" s="2">
        <v>13</v>
      </c>
      <c r="H36" s="2"/>
      <c r="I36" s="12"/>
      <c r="J36" s="2"/>
      <c r="K36" s="2"/>
      <c r="L36" s="2"/>
      <c r="M36" s="2">
        <f>(G36*H36/100)</f>
        <v>0</v>
      </c>
    </row>
    <row r="37" spans="1:13" ht="12.75">
      <c r="A37" s="2"/>
      <c r="B37" s="2"/>
      <c r="C37" s="2"/>
      <c r="D37" s="2"/>
      <c r="E37" s="2"/>
      <c r="F37" s="2"/>
      <c r="G37" s="2"/>
      <c r="H37" s="2"/>
      <c r="I37" s="12"/>
      <c r="J37" s="2"/>
      <c r="K37" s="2"/>
      <c r="L37" s="2"/>
      <c r="M37" s="2">
        <f>(G37*H37/100)</f>
        <v>0</v>
      </c>
    </row>
    <row r="38" spans="1:13" ht="12.75">
      <c r="A38" s="2"/>
      <c r="B38" s="5" t="s">
        <v>230</v>
      </c>
      <c r="C38" s="2"/>
      <c r="D38" s="2"/>
      <c r="E38" s="2"/>
      <c r="F38" s="2"/>
      <c r="G38" s="2"/>
      <c r="H38" s="2"/>
      <c r="I38" s="12"/>
      <c r="J38" s="2"/>
      <c r="K38" s="2"/>
      <c r="L38" s="2"/>
      <c r="M38" s="2">
        <f>(G38*H38/100)</f>
        <v>0</v>
      </c>
    </row>
    <row r="39" spans="1:13" ht="12.75">
      <c r="A39" s="2"/>
      <c r="B39" s="5"/>
      <c r="H39" s="2"/>
      <c r="I39" s="12"/>
      <c r="J39" s="2"/>
      <c r="K39" s="2"/>
      <c r="L39" s="2"/>
      <c r="M39" s="2">
        <f>(G39*H39/100)</f>
        <v>0</v>
      </c>
    </row>
    <row r="40" spans="1:13" ht="12.75">
      <c r="A40" s="2">
        <v>26</v>
      </c>
      <c r="B40" s="2" t="s">
        <v>26</v>
      </c>
      <c r="C40" s="2">
        <v>2.9</v>
      </c>
      <c r="D40" s="2">
        <v>1.5</v>
      </c>
      <c r="E40" s="2">
        <v>4.8</v>
      </c>
      <c r="F40" s="2">
        <v>0</v>
      </c>
      <c r="G40" s="2">
        <v>44</v>
      </c>
      <c r="H40" s="2"/>
      <c r="I40" s="12"/>
      <c r="J40" s="2"/>
      <c r="K40" s="2"/>
      <c r="L40" s="2"/>
      <c r="M40" s="2">
        <f>(G40*H40/100)</f>
        <v>0</v>
      </c>
    </row>
    <row r="41" spans="1:13" ht="12.75">
      <c r="A41" s="2">
        <v>27</v>
      </c>
      <c r="B41" s="2" t="s">
        <v>27</v>
      </c>
      <c r="C41" s="2">
        <v>4.3</v>
      </c>
      <c r="D41" s="2">
        <v>1</v>
      </c>
      <c r="E41" s="2">
        <v>5.3</v>
      </c>
      <c r="F41" s="2">
        <v>0</v>
      </c>
      <c r="G41" s="2">
        <v>49</v>
      </c>
      <c r="H41" s="2"/>
      <c r="I41" s="12"/>
      <c r="J41" s="2"/>
      <c r="K41" s="2"/>
      <c r="L41" s="2"/>
      <c r="M41" s="2">
        <f>(G41*H41/100)</f>
        <v>0</v>
      </c>
    </row>
    <row r="42" spans="1:13" ht="12.75">
      <c r="A42" s="2">
        <v>28</v>
      </c>
      <c r="B42" s="2" t="s">
        <v>28</v>
      </c>
      <c r="C42" s="2">
        <v>3</v>
      </c>
      <c r="D42" s="2">
        <v>0.05</v>
      </c>
      <c r="E42" s="2">
        <v>4.7</v>
      </c>
      <c r="F42" s="2">
        <v>0</v>
      </c>
      <c r="G42" s="2">
        <v>31</v>
      </c>
      <c r="H42" s="2"/>
      <c r="I42" s="12"/>
      <c r="J42" s="2"/>
      <c r="K42" s="2"/>
      <c r="L42" s="2"/>
      <c r="M42" s="2">
        <f>(G42*H42/100)</f>
        <v>0</v>
      </c>
    </row>
    <row r="43" spans="1:13" ht="12.75">
      <c r="A43" s="2">
        <v>29</v>
      </c>
      <c r="B43" s="2" t="s">
        <v>29</v>
      </c>
      <c r="C43" s="2">
        <v>3</v>
      </c>
      <c r="D43" s="2">
        <v>0.05</v>
      </c>
      <c r="E43" s="2">
        <v>4.7</v>
      </c>
      <c r="F43" s="2">
        <v>0</v>
      </c>
      <c r="G43" s="2">
        <v>31</v>
      </c>
      <c r="H43" s="2"/>
      <c r="I43" s="12"/>
      <c r="J43" s="2"/>
      <c r="K43" s="2"/>
      <c r="L43" s="2"/>
      <c r="M43" s="2">
        <f>(G43*H43/100)</f>
        <v>0</v>
      </c>
    </row>
    <row r="44" spans="1:13" ht="12.75">
      <c r="A44" s="2">
        <v>30</v>
      </c>
      <c r="B44" s="2" t="s">
        <v>30</v>
      </c>
      <c r="C44" s="2">
        <v>3.3</v>
      </c>
      <c r="D44" s="2">
        <v>1</v>
      </c>
      <c r="E44" s="2">
        <v>3.9</v>
      </c>
      <c r="F44" s="2">
        <v>0</v>
      </c>
      <c r="G44" s="2">
        <v>39</v>
      </c>
      <c r="H44" s="2"/>
      <c r="I44" s="12"/>
      <c r="J44" s="2"/>
      <c r="K44" s="2"/>
      <c r="L44" s="2"/>
      <c r="M44" s="2">
        <f>(G44*H44/100)</f>
        <v>0</v>
      </c>
    </row>
    <row r="45" spans="1:13" ht="12.75">
      <c r="A45" s="2">
        <v>31</v>
      </c>
      <c r="B45" s="2" t="s">
        <v>31</v>
      </c>
      <c r="C45" s="2">
        <v>5</v>
      </c>
      <c r="D45" s="2">
        <v>1.5</v>
      </c>
      <c r="E45" s="2">
        <v>3.5</v>
      </c>
      <c r="F45" s="2">
        <v>0</v>
      </c>
      <c r="G45" s="2">
        <v>51</v>
      </c>
      <c r="H45" s="2"/>
      <c r="I45" s="12"/>
      <c r="J45" s="2"/>
      <c r="K45" s="2"/>
      <c r="L45" s="2"/>
      <c r="M45" s="2">
        <f>(G45*H45/100)</f>
        <v>0</v>
      </c>
    </row>
    <row r="46" spans="1:13" ht="12.75">
      <c r="A46" s="2">
        <v>32</v>
      </c>
      <c r="B46" s="2" t="s">
        <v>32</v>
      </c>
      <c r="C46" s="2">
        <v>18</v>
      </c>
      <c r="D46" s="2">
        <v>0.6</v>
      </c>
      <c r="E46" s="2">
        <v>1.8</v>
      </c>
      <c r="F46" s="2">
        <v>0</v>
      </c>
      <c r="G46" s="2">
        <v>88</v>
      </c>
      <c r="H46" s="2"/>
      <c r="I46" s="12"/>
      <c r="J46" s="2"/>
      <c r="K46" s="2"/>
      <c r="L46" s="2"/>
      <c r="M46" s="2">
        <f>(G46*H46/100)</f>
        <v>0</v>
      </c>
    </row>
    <row r="47" spans="1:13" ht="12.75">
      <c r="A47" s="2">
        <v>33</v>
      </c>
      <c r="B47" s="2" t="s">
        <v>33</v>
      </c>
      <c r="C47" s="2">
        <v>11.4</v>
      </c>
      <c r="D47" s="2">
        <v>5</v>
      </c>
      <c r="E47" s="2">
        <v>2</v>
      </c>
      <c r="F47" s="2">
        <v>0</v>
      </c>
      <c r="G47" s="2">
        <v>101</v>
      </c>
      <c r="H47" s="2"/>
      <c r="I47" s="12"/>
      <c r="J47" s="2"/>
      <c r="K47" s="2"/>
      <c r="L47" s="2"/>
      <c r="M47" s="2">
        <f>(G47*H47/100)</f>
        <v>0</v>
      </c>
    </row>
    <row r="48" spans="1:13" ht="12.75">
      <c r="A48" s="2">
        <v>34</v>
      </c>
      <c r="B48" s="2" t="s">
        <v>51</v>
      </c>
      <c r="C48" s="2">
        <v>5.9</v>
      </c>
      <c r="D48" s="2">
        <v>5.4</v>
      </c>
      <c r="E48" s="2">
        <v>0.3</v>
      </c>
      <c r="F48" s="2">
        <v>0</v>
      </c>
      <c r="G48" s="2">
        <v>73.8</v>
      </c>
      <c r="H48" s="2"/>
      <c r="I48" s="12"/>
      <c r="J48" s="2"/>
      <c r="K48" s="2"/>
      <c r="L48" s="2"/>
      <c r="M48" s="2">
        <f>(G48*H48/100)</f>
        <v>0</v>
      </c>
    </row>
    <row r="49" spans="1:13" ht="12.75">
      <c r="A49" s="2">
        <v>35</v>
      </c>
      <c r="B49" s="2" t="s">
        <v>49</v>
      </c>
      <c r="C49" s="2">
        <v>14</v>
      </c>
      <c r="D49" s="2">
        <v>11</v>
      </c>
      <c r="E49" s="2">
        <v>0.4</v>
      </c>
      <c r="F49" s="2">
        <v>0</v>
      </c>
      <c r="G49" s="2">
        <v>157</v>
      </c>
      <c r="H49" s="2"/>
      <c r="I49" s="12"/>
      <c r="J49" s="2"/>
      <c r="K49" s="2"/>
      <c r="L49" s="2"/>
      <c r="M49" s="2">
        <f>(G49*H49/100)</f>
        <v>0</v>
      </c>
    </row>
    <row r="50" spans="1:13" ht="12.75">
      <c r="A50" s="2">
        <v>36</v>
      </c>
      <c r="B50" s="2" t="s">
        <v>50</v>
      </c>
      <c r="C50" s="2">
        <v>16</v>
      </c>
      <c r="D50" s="2">
        <v>30</v>
      </c>
      <c r="E50" s="2">
        <v>0.3</v>
      </c>
      <c r="F50" s="2">
        <v>0</v>
      </c>
      <c r="G50" s="2">
        <v>336</v>
      </c>
      <c r="H50" s="2"/>
      <c r="I50" s="12"/>
      <c r="J50" s="2"/>
      <c r="K50" s="2"/>
      <c r="L50" s="2"/>
      <c r="M50" s="2">
        <f>(G50*H50/100)</f>
        <v>0</v>
      </c>
    </row>
    <row r="51" spans="1:13" ht="12.75">
      <c r="A51" s="2"/>
      <c r="B51" s="2"/>
      <c r="C51" s="2"/>
      <c r="D51" s="2"/>
      <c r="E51" s="2"/>
      <c r="F51" s="2"/>
      <c r="G51" s="2"/>
      <c r="H51" s="2"/>
      <c r="I51" s="12"/>
      <c r="J51" s="2"/>
      <c r="K51" s="2"/>
      <c r="L51" s="2"/>
      <c r="M51" s="2">
        <f>(G51*H51/100)</f>
        <v>0</v>
      </c>
    </row>
    <row r="52" spans="1:13" ht="12.75">
      <c r="A52" s="2"/>
      <c r="B52" s="5" t="s">
        <v>34</v>
      </c>
      <c r="C52" s="2"/>
      <c r="D52" s="2"/>
      <c r="E52" s="2"/>
      <c r="F52" s="2"/>
      <c r="G52" s="2"/>
      <c r="H52" s="2"/>
      <c r="I52" s="12"/>
      <c r="J52" s="2"/>
      <c r="K52" s="2"/>
      <c r="L52" s="2"/>
      <c r="M52" s="2">
        <f>(G52*H52/100)</f>
        <v>0</v>
      </c>
    </row>
    <row r="53" spans="1:13" ht="12.75">
      <c r="A53" s="2"/>
      <c r="B53" s="2"/>
      <c r="H53" s="2"/>
      <c r="I53" s="12"/>
      <c r="J53" s="2"/>
      <c r="K53" s="2"/>
      <c r="L53" s="2"/>
      <c r="M53" s="2">
        <f>(G53*H53/100)</f>
        <v>0</v>
      </c>
    </row>
    <row r="54" spans="1:13" ht="12.75">
      <c r="A54" s="2">
        <v>37</v>
      </c>
      <c r="B54" s="2" t="s">
        <v>35</v>
      </c>
      <c r="C54" s="2">
        <v>29</v>
      </c>
      <c r="D54" s="2">
        <v>15</v>
      </c>
      <c r="E54" s="2">
        <v>0</v>
      </c>
      <c r="F54" s="2">
        <v>0</v>
      </c>
      <c r="G54" s="2">
        <v>258</v>
      </c>
      <c r="H54" s="2"/>
      <c r="I54" s="12"/>
      <c r="J54" s="2"/>
      <c r="K54" s="2"/>
      <c r="L54" s="2"/>
      <c r="M54" s="2">
        <f>(G54*H54/100)</f>
        <v>0</v>
      </c>
    </row>
    <row r="55" spans="1:13" ht="12.75">
      <c r="A55" s="2">
        <v>38</v>
      </c>
      <c r="B55" s="2" t="s">
        <v>36</v>
      </c>
      <c r="C55" s="2">
        <v>29</v>
      </c>
      <c r="D55" s="2">
        <v>15</v>
      </c>
      <c r="E55" s="2">
        <v>0</v>
      </c>
      <c r="F55" s="2">
        <v>0</v>
      </c>
      <c r="G55" s="2">
        <v>258</v>
      </c>
      <c r="H55" s="2"/>
      <c r="I55" s="12"/>
      <c r="J55" s="2"/>
      <c r="K55" s="2"/>
      <c r="L55" s="2"/>
      <c r="M55" s="2">
        <f>(G55*H55/100)</f>
        <v>0</v>
      </c>
    </row>
    <row r="56" spans="1:13" ht="12.75">
      <c r="A56" s="2">
        <v>39</v>
      </c>
      <c r="B56" s="2" t="s">
        <v>37</v>
      </c>
      <c r="C56" s="2">
        <v>30</v>
      </c>
      <c r="D56" s="2">
        <v>9</v>
      </c>
      <c r="E56" s="2">
        <v>0</v>
      </c>
      <c r="F56" s="2">
        <v>0</v>
      </c>
      <c r="G56" s="2">
        <v>209</v>
      </c>
      <c r="H56" s="2"/>
      <c r="I56" s="12"/>
      <c r="J56" s="2"/>
      <c r="K56" s="2"/>
      <c r="L56" s="2"/>
      <c r="M56" s="2">
        <f>(G56*H56/100)</f>
        <v>0</v>
      </c>
    </row>
    <row r="57" spans="1:13" ht="12.75">
      <c r="A57" s="2">
        <v>40</v>
      </c>
      <c r="B57" s="2" t="s">
        <v>38</v>
      </c>
      <c r="C57" s="2">
        <v>31</v>
      </c>
      <c r="D57" s="2">
        <v>15.2</v>
      </c>
      <c r="E57" s="2">
        <v>0</v>
      </c>
      <c r="F57" s="2">
        <v>0</v>
      </c>
      <c r="G57" s="2">
        <v>268</v>
      </c>
      <c r="H57" s="2"/>
      <c r="I57" s="12"/>
      <c r="J57" s="2"/>
      <c r="K57" s="2"/>
      <c r="L57" s="2"/>
      <c r="M57" s="2">
        <f>(G57*H57/100)</f>
        <v>0</v>
      </c>
    </row>
    <row r="58" spans="1:13" ht="12.75">
      <c r="A58" s="2">
        <v>41</v>
      </c>
      <c r="B58" s="2" t="s">
        <v>39</v>
      </c>
      <c r="C58" s="2">
        <v>27.3</v>
      </c>
      <c r="D58" s="2">
        <v>14.4</v>
      </c>
      <c r="E58" s="2">
        <v>0</v>
      </c>
      <c r="F58" s="2">
        <v>0</v>
      </c>
      <c r="G58" s="2">
        <v>246</v>
      </c>
      <c r="H58" s="2"/>
      <c r="I58" s="12"/>
      <c r="J58" s="2"/>
      <c r="K58" s="2"/>
      <c r="L58" s="2"/>
      <c r="M58" s="2">
        <f>(G58*H58/100)</f>
        <v>0</v>
      </c>
    </row>
    <row r="59" spans="1:13" ht="12.75">
      <c r="A59" s="2">
        <v>42</v>
      </c>
      <c r="B59" s="2" t="s">
        <v>40</v>
      </c>
      <c r="C59" s="2">
        <v>47</v>
      </c>
      <c r="D59" s="2">
        <v>1</v>
      </c>
      <c r="E59" s="2">
        <v>38.5</v>
      </c>
      <c r="F59" s="2">
        <v>0</v>
      </c>
      <c r="G59" s="2">
        <v>345</v>
      </c>
      <c r="H59" s="2"/>
      <c r="I59" s="12"/>
      <c r="J59" s="2"/>
      <c r="K59" s="2"/>
      <c r="L59" s="2"/>
      <c r="M59" s="2">
        <f>(G59*H59/100)</f>
        <v>0</v>
      </c>
    </row>
    <row r="60" spans="8:13" ht="12.75">
      <c r="H60" s="2"/>
      <c r="I60" s="12"/>
      <c r="J60" s="2"/>
      <c r="K60" s="2"/>
      <c r="L60" s="2"/>
      <c r="M60" s="2">
        <f>(G60*H60/100)</f>
        <v>0</v>
      </c>
    </row>
    <row r="61" spans="2:13" ht="12.75">
      <c r="B61" s="6"/>
      <c r="C61" s="1"/>
      <c r="D61" s="1"/>
      <c r="E61" s="1"/>
      <c r="F61" s="1"/>
      <c r="H61" s="2"/>
      <c r="I61" s="12"/>
      <c r="J61" s="2"/>
      <c r="K61" s="2"/>
      <c r="L61" s="2"/>
      <c r="M61" s="2">
        <f>(G61*H61/100)</f>
        <v>0</v>
      </c>
    </row>
    <row r="62" spans="2:13" ht="12.75">
      <c r="B62" s="6"/>
      <c r="C62" s="1"/>
      <c r="D62" s="1"/>
      <c r="E62" s="1"/>
      <c r="F62" s="1"/>
      <c r="H62" s="2"/>
      <c r="I62" s="12"/>
      <c r="J62" s="2"/>
      <c r="K62" s="2"/>
      <c r="L62" s="2"/>
      <c r="M62" s="2">
        <f>(G62*H62/100)</f>
        <v>0</v>
      </c>
    </row>
    <row r="63" spans="2:13" ht="12.75">
      <c r="B63" s="4" t="s">
        <v>52</v>
      </c>
      <c r="H63" s="2"/>
      <c r="I63" s="12"/>
      <c r="J63" s="2"/>
      <c r="K63" s="2"/>
      <c r="L63" s="2"/>
      <c r="M63" s="2">
        <f>(G63*H63/100)</f>
        <v>0</v>
      </c>
    </row>
    <row r="64" spans="8:13" ht="12.75">
      <c r="H64" s="2"/>
      <c r="I64" s="12"/>
      <c r="J64" s="2"/>
      <c r="K64" s="2"/>
      <c r="L64" s="2"/>
      <c r="M64" s="2">
        <f>(G64*H64/100)</f>
        <v>0</v>
      </c>
    </row>
    <row r="65" spans="1:13" ht="12.75">
      <c r="A65">
        <v>43</v>
      </c>
      <c r="B65" t="s">
        <v>53</v>
      </c>
      <c r="C65">
        <v>0</v>
      </c>
      <c r="D65">
        <v>99.9</v>
      </c>
      <c r="E65">
        <v>0</v>
      </c>
      <c r="F65">
        <v>0</v>
      </c>
      <c r="G65">
        <v>899</v>
      </c>
      <c r="H65" s="2"/>
      <c r="I65" s="12"/>
      <c r="J65" s="2"/>
      <c r="K65" s="2"/>
      <c r="L65" s="2"/>
      <c r="M65" s="2">
        <f>(G65*H65/100)</f>
        <v>0</v>
      </c>
    </row>
    <row r="66" spans="1:13" ht="12.75">
      <c r="A66">
        <v>44</v>
      </c>
      <c r="B66" t="s">
        <v>54</v>
      </c>
      <c r="C66">
        <v>0</v>
      </c>
      <c r="D66">
        <v>99.8</v>
      </c>
      <c r="E66">
        <v>0</v>
      </c>
      <c r="F66">
        <v>0</v>
      </c>
      <c r="G66">
        <v>898</v>
      </c>
      <c r="H66" s="2"/>
      <c r="I66" s="12"/>
      <c r="J66" s="2"/>
      <c r="K66" s="2"/>
      <c r="L66" s="2"/>
      <c r="M66" s="2">
        <f>(G66*H66/100)</f>
        <v>0</v>
      </c>
    </row>
    <row r="67" spans="1:13" ht="12.75">
      <c r="A67">
        <v>45</v>
      </c>
      <c r="B67" t="s">
        <v>55</v>
      </c>
      <c r="C67">
        <v>0</v>
      </c>
      <c r="D67">
        <v>99.9</v>
      </c>
      <c r="E67">
        <v>0</v>
      </c>
      <c r="F67">
        <v>0</v>
      </c>
      <c r="G67">
        <v>899</v>
      </c>
      <c r="H67" s="2"/>
      <c r="I67" s="12"/>
      <c r="J67" s="2"/>
      <c r="K67" s="2"/>
      <c r="L67" s="2"/>
      <c r="M67" s="2">
        <f>(G67*H67/100)</f>
        <v>0</v>
      </c>
    </row>
    <row r="68" spans="8:13" ht="12.75">
      <c r="H68" s="2"/>
      <c r="I68" s="12"/>
      <c r="J68" s="2"/>
      <c r="K68" s="2"/>
      <c r="L68" s="2"/>
      <c r="M68" s="2">
        <f>(G68*H68/100)</f>
        <v>0</v>
      </c>
    </row>
    <row r="69" spans="2:13" ht="12.75">
      <c r="B69" s="3" t="s">
        <v>493</v>
      </c>
      <c r="H69" s="2"/>
      <c r="I69" s="12"/>
      <c r="J69" s="2"/>
      <c r="K69" s="2"/>
      <c r="L69" s="2"/>
      <c r="M69" s="2">
        <f>(G69*H69/100)</f>
        <v>0</v>
      </c>
    </row>
    <row r="70" spans="8:13" ht="12.75">
      <c r="H70" s="2"/>
      <c r="I70" s="12"/>
      <c r="J70" s="2"/>
      <c r="K70" s="2"/>
      <c r="L70" s="2"/>
      <c r="M70" s="2">
        <f>(G70*H70/100)</f>
        <v>0</v>
      </c>
    </row>
    <row r="71" spans="2:13" ht="12.75">
      <c r="B71" t="s">
        <v>194</v>
      </c>
      <c r="H71" s="2"/>
      <c r="I71" s="12"/>
      <c r="J71" s="2"/>
      <c r="K71" s="2"/>
      <c r="L71" s="2"/>
      <c r="M71" s="2">
        <f>(G71*H71/100)</f>
        <v>0</v>
      </c>
    </row>
    <row r="72" spans="1:13" ht="12.75">
      <c r="A72">
        <v>46</v>
      </c>
      <c r="B72" t="s">
        <v>195</v>
      </c>
      <c r="C72">
        <v>2.4</v>
      </c>
      <c r="D72">
        <v>0.4</v>
      </c>
      <c r="E72">
        <v>0.5</v>
      </c>
      <c r="F72">
        <v>11</v>
      </c>
      <c r="G72">
        <v>82</v>
      </c>
      <c r="H72" s="2"/>
      <c r="I72" s="12"/>
      <c r="J72" s="2"/>
      <c r="K72" s="2"/>
      <c r="L72" s="2"/>
      <c r="M72" s="2">
        <f>(G72*H72/100)</f>
        <v>0</v>
      </c>
    </row>
    <row r="73" spans="1:13" ht="12.75">
      <c r="A73">
        <v>47</v>
      </c>
      <c r="B73" t="s">
        <v>488</v>
      </c>
      <c r="C73">
        <v>2.6</v>
      </c>
      <c r="D73">
        <v>0.1</v>
      </c>
      <c r="E73">
        <v>0.8</v>
      </c>
      <c r="F73">
        <v>20.3</v>
      </c>
      <c r="G73">
        <v>93</v>
      </c>
      <c r="H73" s="2"/>
      <c r="I73" s="12"/>
      <c r="J73" s="2"/>
      <c r="K73" s="2"/>
      <c r="L73" s="2"/>
      <c r="M73" s="2">
        <f>(G73*H73/100)</f>
        <v>0</v>
      </c>
    </row>
    <row r="74" spans="2:13" ht="12.75">
      <c r="B74" t="s">
        <v>56</v>
      </c>
      <c r="H74" s="2"/>
      <c r="I74" s="12"/>
      <c r="J74" s="2"/>
      <c r="K74" s="2"/>
      <c r="L74" s="2"/>
      <c r="M74" s="2">
        <f>(G74*H74/100)</f>
        <v>0</v>
      </c>
    </row>
    <row r="75" spans="1:13" ht="12.75">
      <c r="A75">
        <v>48</v>
      </c>
      <c r="B75" t="s">
        <v>193</v>
      </c>
      <c r="C75">
        <v>2.5</v>
      </c>
      <c r="D75">
        <v>0.6</v>
      </c>
      <c r="E75">
        <v>0.3</v>
      </c>
      <c r="F75">
        <v>25.2</v>
      </c>
      <c r="G75">
        <v>119</v>
      </c>
      <c r="H75" s="2"/>
      <c r="I75" s="12"/>
      <c r="J75" s="2"/>
      <c r="K75" s="2"/>
      <c r="L75" s="2"/>
      <c r="M75" s="2">
        <f>(G75*H75/100)</f>
        <v>0</v>
      </c>
    </row>
    <row r="76" spans="1:13" ht="12.75">
      <c r="A76">
        <v>49</v>
      </c>
      <c r="B76" t="s">
        <v>192</v>
      </c>
      <c r="C76">
        <v>2.4</v>
      </c>
      <c r="D76">
        <v>0.2</v>
      </c>
      <c r="E76">
        <v>0.2</v>
      </c>
      <c r="F76">
        <v>24.7</v>
      </c>
      <c r="G76">
        <v>113</v>
      </c>
      <c r="H76" s="2"/>
      <c r="I76" s="12"/>
      <c r="J76" s="2"/>
      <c r="K76" s="2"/>
      <c r="L76" s="2"/>
      <c r="M76" s="2">
        <f>(G76*H76/100)</f>
        <v>0</v>
      </c>
    </row>
    <row r="77" spans="8:13" ht="12.75">
      <c r="H77" s="2"/>
      <c r="I77" s="12"/>
      <c r="J77" s="2"/>
      <c r="K77" s="2"/>
      <c r="L77" s="2"/>
      <c r="M77" s="2">
        <f>(G77*H77/100)</f>
        <v>0</v>
      </c>
    </row>
    <row r="78" spans="2:13" ht="12.75">
      <c r="B78" s="3" t="s">
        <v>57</v>
      </c>
      <c r="H78" s="2"/>
      <c r="I78" s="12"/>
      <c r="J78" s="2"/>
      <c r="K78" s="2"/>
      <c r="L78" s="2"/>
      <c r="M78" s="2">
        <f>(G78*H78/100)</f>
        <v>0</v>
      </c>
    </row>
    <row r="79" spans="8:13" ht="12.75">
      <c r="H79" s="2"/>
      <c r="I79" s="12"/>
      <c r="J79" s="2"/>
      <c r="K79" s="2"/>
      <c r="L79" s="2"/>
      <c r="M79" s="2">
        <f>(G79*H79/100)</f>
        <v>0</v>
      </c>
    </row>
    <row r="80" spans="1:13" ht="12.75">
      <c r="A80">
        <v>50</v>
      </c>
      <c r="B80" t="s">
        <v>58</v>
      </c>
      <c r="C80">
        <v>1.5</v>
      </c>
      <c r="D80">
        <v>0.1</v>
      </c>
      <c r="E80">
        <v>1.1</v>
      </c>
      <c r="F80">
        <v>16.3</v>
      </c>
      <c r="G80">
        <v>78</v>
      </c>
      <c r="H80" s="2"/>
      <c r="I80" s="12"/>
      <c r="J80" s="2"/>
      <c r="K80" s="2"/>
      <c r="L80" s="2"/>
      <c r="M80" s="2">
        <f>(G80*H80/100)</f>
        <v>0</v>
      </c>
    </row>
    <row r="81" spans="1:13" ht="12.75">
      <c r="A81">
        <v>51</v>
      </c>
      <c r="B81" t="s">
        <v>59</v>
      </c>
      <c r="C81">
        <v>5.9</v>
      </c>
      <c r="D81">
        <v>1.6</v>
      </c>
      <c r="E81">
        <v>0.6</v>
      </c>
      <c r="F81">
        <v>29.9</v>
      </c>
      <c r="G81">
        <v>163</v>
      </c>
      <c r="H81" s="2"/>
      <c r="I81" s="12"/>
      <c r="J81" s="2"/>
      <c r="K81" s="2"/>
      <c r="L81" s="2"/>
      <c r="M81" s="2">
        <f>(G81*H81/100)</f>
        <v>0</v>
      </c>
    </row>
    <row r="82" spans="1:13" ht="12.75">
      <c r="A82">
        <v>52</v>
      </c>
      <c r="B82" t="s">
        <v>60</v>
      </c>
      <c r="H82" s="2"/>
      <c r="I82" s="12"/>
      <c r="J82" s="2"/>
      <c r="K82" s="2"/>
      <c r="L82" s="2"/>
      <c r="M82" s="2">
        <f>(G82*H82/100)</f>
        <v>0</v>
      </c>
    </row>
    <row r="83" spans="2:13" ht="12.75">
      <c r="B83" t="s">
        <v>63</v>
      </c>
      <c r="C83">
        <v>3.2</v>
      </c>
      <c r="D83">
        <v>0.8</v>
      </c>
      <c r="E83">
        <v>1.3</v>
      </c>
      <c r="F83">
        <v>15.8</v>
      </c>
      <c r="G83">
        <v>90</v>
      </c>
      <c r="H83" s="2"/>
      <c r="I83" s="12"/>
      <c r="J83" s="2"/>
      <c r="K83" s="2"/>
      <c r="L83" s="2"/>
      <c r="M83" s="2">
        <f>(G83*H83/100)</f>
        <v>0</v>
      </c>
    </row>
    <row r="84" spans="1:13" ht="12.75">
      <c r="A84">
        <v>53</v>
      </c>
      <c r="B84" t="s">
        <v>61</v>
      </c>
      <c r="C84">
        <v>4.7</v>
      </c>
      <c r="D84">
        <v>1.1</v>
      </c>
      <c r="E84">
        <v>0.7</v>
      </c>
      <c r="F84">
        <v>25.4</v>
      </c>
      <c r="G84">
        <v>135</v>
      </c>
      <c r="H84" s="2"/>
      <c r="I84" s="12"/>
      <c r="J84" s="2"/>
      <c r="K84" s="2"/>
      <c r="L84" s="2"/>
      <c r="M84" s="2">
        <f>(G84*H84/100)</f>
        <v>0</v>
      </c>
    </row>
    <row r="85" spans="1:13" ht="12.75">
      <c r="A85">
        <v>54</v>
      </c>
      <c r="B85" t="s">
        <v>62</v>
      </c>
      <c r="H85" s="2"/>
      <c r="I85" s="12"/>
      <c r="J85" s="2"/>
      <c r="K85" s="2"/>
      <c r="L85" s="2"/>
      <c r="M85" s="2">
        <f>(G85*H85/100)</f>
        <v>0</v>
      </c>
    </row>
    <row r="86" spans="2:13" ht="12.75">
      <c r="B86" t="s">
        <v>63</v>
      </c>
      <c r="C86">
        <v>3</v>
      </c>
      <c r="D86">
        <v>0.7</v>
      </c>
      <c r="E86">
        <v>1.4</v>
      </c>
      <c r="F86">
        <v>16.2</v>
      </c>
      <c r="G86">
        <v>90</v>
      </c>
      <c r="H86" s="2"/>
      <c r="I86" s="12"/>
      <c r="J86" s="2"/>
      <c r="K86" s="2"/>
      <c r="L86" s="2"/>
      <c r="M86" s="2">
        <f>(G86*H86/100)</f>
        <v>0</v>
      </c>
    </row>
    <row r="87" spans="1:13" ht="12.75">
      <c r="A87">
        <v>55</v>
      </c>
      <c r="B87" t="s">
        <v>64</v>
      </c>
      <c r="H87" s="2"/>
      <c r="I87" s="12"/>
      <c r="J87" s="2"/>
      <c r="K87" s="2"/>
      <c r="L87" s="2"/>
      <c r="M87" s="2">
        <f>(G87*H87/100)</f>
        <v>0</v>
      </c>
    </row>
    <row r="88" spans="2:13" ht="12.75">
      <c r="B88" t="s">
        <v>63</v>
      </c>
      <c r="C88">
        <v>2.9</v>
      </c>
      <c r="D88">
        <v>1.4</v>
      </c>
      <c r="E88">
        <v>1.7</v>
      </c>
      <c r="F88">
        <v>13.1</v>
      </c>
      <c r="G88">
        <v>84</v>
      </c>
      <c r="H88" s="2"/>
      <c r="I88" s="12"/>
      <c r="J88" s="2"/>
      <c r="K88" s="2"/>
      <c r="L88" s="2"/>
      <c r="M88" s="2">
        <f>(G88*H88/100)</f>
        <v>0</v>
      </c>
    </row>
    <row r="89" spans="1:13" ht="12.75">
      <c r="A89">
        <v>56</v>
      </c>
      <c r="B89" t="s">
        <v>65</v>
      </c>
      <c r="C89">
        <v>13.1</v>
      </c>
      <c r="D89">
        <v>9</v>
      </c>
      <c r="E89">
        <v>3.3</v>
      </c>
      <c r="F89">
        <v>59.2</v>
      </c>
      <c r="G89">
        <v>355</v>
      </c>
      <c r="H89" s="2"/>
      <c r="I89" s="12"/>
      <c r="J89" s="2"/>
      <c r="K89" s="2"/>
      <c r="L89" s="2"/>
      <c r="M89" s="2">
        <f>(G89*H89/100)</f>
        <v>0</v>
      </c>
    </row>
    <row r="90" spans="1:13" ht="12.75">
      <c r="A90">
        <v>57</v>
      </c>
      <c r="B90" t="s">
        <v>66</v>
      </c>
      <c r="C90">
        <v>3.1</v>
      </c>
      <c r="D90">
        <v>0.4</v>
      </c>
      <c r="E90">
        <v>0.5</v>
      </c>
      <c r="F90">
        <v>21.6</v>
      </c>
      <c r="G90">
        <v>106</v>
      </c>
      <c r="H90" s="2"/>
      <c r="I90" s="12"/>
      <c r="J90" s="2"/>
      <c r="K90" s="2"/>
      <c r="L90" s="2"/>
      <c r="M90" s="2">
        <f>(G90*H90/100)</f>
        <v>0</v>
      </c>
    </row>
    <row r="91" spans="1:13" ht="12.75">
      <c r="A91">
        <v>58</v>
      </c>
      <c r="B91" t="s">
        <v>67</v>
      </c>
      <c r="H91" s="2"/>
      <c r="I91" s="12"/>
      <c r="J91" s="2"/>
      <c r="K91" s="2"/>
      <c r="L91" s="2"/>
      <c r="M91" s="2">
        <f>(G91*H91/100)</f>
        <v>0</v>
      </c>
    </row>
    <row r="92" spans="2:13" ht="12.75">
      <c r="B92" t="s">
        <v>63</v>
      </c>
      <c r="C92">
        <v>3</v>
      </c>
      <c r="D92">
        <v>1.7</v>
      </c>
      <c r="E92">
        <v>1.2</v>
      </c>
      <c r="F92">
        <v>13.8</v>
      </c>
      <c r="G92">
        <v>88</v>
      </c>
      <c r="H92" s="2"/>
      <c r="I92" s="12"/>
      <c r="J92" s="2"/>
      <c r="K92" s="2"/>
      <c r="L92" s="2"/>
      <c r="M92" s="2">
        <f>(G92*H92/100)</f>
        <v>0</v>
      </c>
    </row>
    <row r="93" spans="1:13" ht="12.75">
      <c r="A93">
        <v>59</v>
      </c>
      <c r="B93" t="s">
        <v>68</v>
      </c>
      <c r="H93" s="2"/>
      <c r="I93" s="12"/>
      <c r="J93" s="2"/>
      <c r="K93" s="2"/>
      <c r="L93" s="2"/>
      <c r="M93" s="2">
        <f>(G93*H93/100)</f>
        <v>0</v>
      </c>
    </row>
    <row r="94" spans="2:13" ht="12.75">
      <c r="B94" t="s">
        <v>63</v>
      </c>
      <c r="C94">
        <v>3.2</v>
      </c>
      <c r="D94">
        <v>0.3</v>
      </c>
      <c r="E94">
        <v>1.6</v>
      </c>
      <c r="F94">
        <v>17.1</v>
      </c>
      <c r="G94">
        <v>92</v>
      </c>
      <c r="H94" s="2"/>
      <c r="I94" s="12"/>
      <c r="J94" s="2"/>
      <c r="K94" s="2"/>
      <c r="L94" s="2"/>
      <c r="M94" s="2">
        <f>(G94*H94/100)</f>
        <v>0</v>
      </c>
    </row>
    <row r="95" spans="1:13" ht="12.75">
      <c r="A95">
        <v>69</v>
      </c>
      <c r="B95" t="s">
        <v>69</v>
      </c>
      <c r="C95">
        <v>3.4</v>
      </c>
      <c r="D95">
        <v>0.4</v>
      </c>
      <c r="E95">
        <v>0.5</v>
      </c>
      <c r="F95">
        <v>21.6</v>
      </c>
      <c r="G95">
        <v>108</v>
      </c>
      <c r="H95" s="2"/>
      <c r="I95" s="12"/>
      <c r="J95" s="2"/>
      <c r="K95" s="2"/>
      <c r="L95" s="2"/>
      <c r="M95" s="2">
        <f>(G95*H95/100)</f>
        <v>0</v>
      </c>
    </row>
    <row r="96" spans="1:13" ht="12.75">
      <c r="A96">
        <v>61</v>
      </c>
      <c r="B96" t="s">
        <v>70</v>
      </c>
      <c r="H96" s="2"/>
      <c r="I96" s="12"/>
      <c r="J96" s="2"/>
      <c r="K96" s="2"/>
      <c r="L96" s="2"/>
      <c r="M96" s="2">
        <f>(G96*H96/100)</f>
        <v>0</v>
      </c>
    </row>
    <row r="97" spans="2:13" ht="12.75">
      <c r="B97" t="s">
        <v>63</v>
      </c>
      <c r="C97">
        <v>2.3</v>
      </c>
      <c r="D97">
        <v>0.3</v>
      </c>
      <c r="E97">
        <v>1.3</v>
      </c>
      <c r="F97">
        <v>14.4</v>
      </c>
      <c r="G97">
        <v>76</v>
      </c>
      <c r="H97" s="2"/>
      <c r="I97" s="12"/>
      <c r="J97" s="2"/>
      <c r="K97" s="2"/>
      <c r="L97" s="2"/>
      <c r="M97" s="2">
        <f>(G97*H97/100)</f>
        <v>0</v>
      </c>
    </row>
    <row r="98" spans="8:13" ht="12.75">
      <c r="H98" s="2"/>
      <c r="I98" s="12"/>
      <c r="J98" s="2"/>
      <c r="K98" s="2"/>
      <c r="L98" s="2"/>
      <c r="M98" s="2">
        <f>(G98*H98/100)</f>
        <v>0</v>
      </c>
    </row>
    <row r="99" spans="2:13" ht="12.75">
      <c r="B99" s="3" t="s">
        <v>71</v>
      </c>
      <c r="H99" s="2"/>
      <c r="I99" s="12"/>
      <c r="J99" s="2"/>
      <c r="K99" s="2"/>
      <c r="L99" s="2"/>
      <c r="M99" s="2">
        <f>(G99*H99/100)</f>
        <v>0</v>
      </c>
    </row>
    <row r="100" spans="8:13" ht="12.75">
      <c r="H100" s="2"/>
      <c r="I100" s="12"/>
      <c r="J100" s="2"/>
      <c r="K100" s="2"/>
      <c r="L100" s="2"/>
      <c r="M100" s="2">
        <f>(G100*H100/100)</f>
        <v>0</v>
      </c>
    </row>
    <row r="101" spans="1:13" ht="12.75">
      <c r="A101">
        <v>62</v>
      </c>
      <c r="B101" t="s">
        <v>72</v>
      </c>
      <c r="C101">
        <v>6.6</v>
      </c>
      <c r="D101">
        <v>1.2</v>
      </c>
      <c r="E101">
        <v>1.2</v>
      </c>
      <c r="F101">
        <v>33</v>
      </c>
      <c r="G101">
        <v>181</v>
      </c>
      <c r="H101" s="2"/>
      <c r="I101" s="12"/>
      <c r="J101" s="2"/>
      <c r="K101" s="2"/>
      <c r="L101" s="2"/>
      <c r="M101" s="2">
        <f>(G101*H101/100)</f>
        <v>0</v>
      </c>
    </row>
    <row r="102" spans="1:13" ht="12.75">
      <c r="A102">
        <v>63</v>
      </c>
      <c r="B102" t="s">
        <v>73</v>
      </c>
      <c r="C102">
        <v>8.2</v>
      </c>
      <c r="D102">
        <v>1.3</v>
      </c>
      <c r="E102">
        <v>0.2</v>
      </c>
      <c r="F102">
        <v>43</v>
      </c>
      <c r="G102">
        <v>219</v>
      </c>
      <c r="H102" s="2"/>
      <c r="I102" s="12"/>
      <c r="J102" s="2"/>
      <c r="K102" s="2"/>
      <c r="L102" s="2"/>
      <c r="M102" s="2">
        <f>(G102*H102/100)</f>
        <v>0</v>
      </c>
    </row>
    <row r="103" spans="1:13" ht="12.75">
      <c r="A103">
        <v>64</v>
      </c>
      <c r="B103" t="s">
        <v>74</v>
      </c>
      <c r="C103">
        <v>11</v>
      </c>
      <c r="D103">
        <v>3</v>
      </c>
      <c r="E103">
        <v>1</v>
      </c>
      <c r="F103">
        <v>55.8</v>
      </c>
      <c r="G103">
        <v>296</v>
      </c>
      <c r="H103" s="2"/>
      <c r="I103" s="12"/>
      <c r="J103" s="2"/>
      <c r="K103" s="2"/>
      <c r="L103" s="2"/>
      <c r="M103" s="2">
        <f>(G103*H103/100)</f>
        <v>0</v>
      </c>
    </row>
    <row r="104" spans="1:13" ht="12.75">
      <c r="A104">
        <v>65</v>
      </c>
      <c r="B104" t="s">
        <v>75</v>
      </c>
      <c r="C104">
        <v>15</v>
      </c>
      <c r="D104">
        <v>3.5</v>
      </c>
      <c r="E104">
        <v>1</v>
      </c>
      <c r="F104">
        <v>34</v>
      </c>
      <c r="G104">
        <v>155</v>
      </c>
      <c r="H104" s="2"/>
      <c r="I104" s="12"/>
      <c r="J104" s="2"/>
      <c r="K104" s="2"/>
      <c r="L104" s="2"/>
      <c r="M104" s="2">
        <f>(G104*H104/100)</f>
        <v>0</v>
      </c>
    </row>
    <row r="105" spans="8:13" ht="12.75">
      <c r="H105" s="2"/>
      <c r="I105" s="12"/>
      <c r="J105" s="2"/>
      <c r="K105" s="2"/>
      <c r="L105" s="2"/>
      <c r="M105" s="2">
        <f>(G105*H105/100)</f>
        <v>0</v>
      </c>
    </row>
    <row r="106" spans="2:13" ht="12.75">
      <c r="B106" s="3" t="s">
        <v>76</v>
      </c>
      <c r="H106" s="2"/>
      <c r="I106" s="12"/>
      <c r="J106" s="2"/>
      <c r="K106" s="2"/>
      <c r="L106" s="2"/>
      <c r="M106" s="2">
        <f>(G106*H106/100)</f>
        <v>0</v>
      </c>
    </row>
    <row r="107" spans="2:13" ht="12.75">
      <c r="B107" s="3"/>
      <c r="H107" s="2"/>
      <c r="I107" s="12"/>
      <c r="J107" s="2"/>
      <c r="K107" s="2"/>
      <c r="L107" s="2"/>
      <c r="M107" s="2">
        <f>(G107*H107/100)</f>
        <v>0</v>
      </c>
    </row>
    <row r="108" spans="1:13" ht="12.75">
      <c r="A108">
        <v>66</v>
      </c>
      <c r="B108" t="s">
        <v>77</v>
      </c>
      <c r="C108">
        <v>1.2</v>
      </c>
      <c r="D108">
        <v>0.1</v>
      </c>
      <c r="E108">
        <v>7</v>
      </c>
      <c r="F108">
        <v>0.4</v>
      </c>
      <c r="G108">
        <v>34</v>
      </c>
      <c r="H108" s="2"/>
      <c r="I108" s="12"/>
      <c r="J108" s="2"/>
      <c r="K108" s="2"/>
      <c r="L108" s="2"/>
      <c r="M108" s="2">
        <f>(G108*H108/100)</f>
        <v>0</v>
      </c>
    </row>
    <row r="109" spans="1:13" ht="12.75">
      <c r="A109">
        <v>67</v>
      </c>
      <c r="B109" t="s">
        <v>99</v>
      </c>
      <c r="C109">
        <v>1.2</v>
      </c>
      <c r="D109">
        <v>0.2</v>
      </c>
      <c r="E109">
        <v>5.6</v>
      </c>
      <c r="G109">
        <v>25</v>
      </c>
      <c r="H109" s="2"/>
      <c r="I109" s="12"/>
      <c r="J109" s="2"/>
      <c r="K109" s="2"/>
      <c r="L109" s="2"/>
      <c r="M109" s="2">
        <f>(G109*H109/100)</f>
        <v>0</v>
      </c>
    </row>
    <row r="110" spans="1:13" ht="12.75">
      <c r="A110">
        <v>68</v>
      </c>
      <c r="B110" t="s">
        <v>100</v>
      </c>
      <c r="C110">
        <v>1</v>
      </c>
      <c r="D110">
        <v>0.2</v>
      </c>
      <c r="E110">
        <v>4.1</v>
      </c>
      <c r="G110">
        <v>19</v>
      </c>
      <c r="H110" s="2"/>
      <c r="I110" s="12"/>
      <c r="J110" s="2"/>
      <c r="K110" s="2"/>
      <c r="L110" s="2"/>
      <c r="M110" s="2">
        <f>(G110*H110/100)</f>
        <v>0</v>
      </c>
    </row>
    <row r="111" spans="1:13" ht="12.75">
      <c r="A111">
        <v>69</v>
      </c>
      <c r="B111" t="s">
        <v>78</v>
      </c>
      <c r="C111">
        <v>5</v>
      </c>
      <c r="E111">
        <v>6</v>
      </c>
      <c r="F111">
        <v>6.8</v>
      </c>
      <c r="G111">
        <v>73</v>
      </c>
      <c r="H111" s="2"/>
      <c r="I111" s="12"/>
      <c r="J111" s="2"/>
      <c r="K111" s="2"/>
      <c r="L111" s="2"/>
      <c r="M111" s="2">
        <f>(G111*H111/100)</f>
        <v>0</v>
      </c>
    </row>
    <row r="112" spans="1:13" ht="12.75">
      <c r="A112">
        <v>70</v>
      </c>
      <c r="B112" t="s">
        <v>82</v>
      </c>
      <c r="C112">
        <v>0.7</v>
      </c>
      <c r="D112">
        <v>1.9</v>
      </c>
      <c r="E112">
        <v>5.3</v>
      </c>
      <c r="F112">
        <v>0</v>
      </c>
      <c r="G112">
        <v>40</v>
      </c>
      <c r="H112" s="2"/>
      <c r="I112" s="12"/>
      <c r="J112" s="2"/>
      <c r="K112" s="2"/>
      <c r="L112" s="2"/>
      <c r="M112" s="2">
        <f>(G112*H112/100)</f>
        <v>0</v>
      </c>
    </row>
    <row r="113" spans="1:13" ht="12.75">
      <c r="A113">
        <v>71</v>
      </c>
      <c r="B113" t="s">
        <v>79</v>
      </c>
      <c r="C113">
        <v>1.8</v>
      </c>
      <c r="D113">
        <v>0.1</v>
      </c>
      <c r="E113">
        <v>4.6</v>
      </c>
      <c r="F113">
        <v>0.1</v>
      </c>
      <c r="G113">
        <v>27</v>
      </c>
      <c r="H113" s="2"/>
      <c r="I113" s="12"/>
      <c r="J113" s="2"/>
      <c r="K113" s="2"/>
      <c r="L113" s="2"/>
      <c r="M113" s="2">
        <f>(G113*H113/100)</f>
        <v>0</v>
      </c>
    </row>
    <row r="114" spans="1:13" ht="12.75">
      <c r="A114">
        <v>72</v>
      </c>
      <c r="B114" t="s">
        <v>80</v>
      </c>
      <c r="H114" s="2"/>
      <c r="I114" s="12"/>
      <c r="J114" s="2"/>
      <c r="K114" s="2"/>
      <c r="L114" s="2"/>
      <c r="M114" s="2">
        <f>(G114*H114/100)</f>
        <v>0</v>
      </c>
    </row>
    <row r="115" spans="2:13" ht="12.75">
      <c r="B115" t="s">
        <v>81</v>
      </c>
      <c r="C115">
        <v>1.8</v>
      </c>
      <c r="D115">
        <v>0.3</v>
      </c>
      <c r="E115">
        <v>3.5</v>
      </c>
      <c r="F115">
        <v>0.5</v>
      </c>
      <c r="G115">
        <v>26</v>
      </c>
      <c r="H115" s="2"/>
      <c r="I115" s="12"/>
      <c r="J115" s="2"/>
      <c r="K115" s="2"/>
      <c r="L115" s="2"/>
      <c r="M115" s="2">
        <f>(G115*H115/100)</f>
        <v>0</v>
      </c>
    </row>
    <row r="116" spans="1:13" ht="12.75">
      <c r="A116">
        <v>73</v>
      </c>
      <c r="B116" t="s">
        <v>101</v>
      </c>
      <c r="C116">
        <v>3.6</v>
      </c>
      <c r="D116">
        <v>0.3</v>
      </c>
      <c r="E116">
        <v>5.9</v>
      </c>
      <c r="F116">
        <v>0.5</v>
      </c>
      <c r="G116">
        <v>32</v>
      </c>
      <c r="H116" s="2"/>
      <c r="I116" s="12"/>
      <c r="J116" s="2"/>
      <c r="K116" s="2"/>
      <c r="L116" s="2"/>
      <c r="M116" s="2">
        <f>(G116*H116/100)</f>
        <v>0</v>
      </c>
    </row>
    <row r="117" spans="1:13" ht="12.75">
      <c r="A117">
        <v>74</v>
      </c>
      <c r="B117" t="s">
        <v>102</v>
      </c>
      <c r="C117">
        <v>3.1</v>
      </c>
      <c r="E117">
        <v>4.1</v>
      </c>
      <c r="F117">
        <v>0.5</v>
      </c>
      <c r="G117">
        <v>26</v>
      </c>
      <c r="H117" s="2"/>
      <c r="I117" s="12"/>
      <c r="J117" s="2"/>
      <c r="K117" s="2"/>
      <c r="L117" s="2"/>
      <c r="M117" s="2">
        <f>(G117*H117/100)</f>
        <v>0</v>
      </c>
    </row>
    <row r="118" spans="1:13" ht="12.75">
      <c r="A118">
        <v>75</v>
      </c>
      <c r="B118" t="s">
        <v>103</v>
      </c>
      <c r="C118">
        <v>2.9</v>
      </c>
      <c r="D118">
        <v>0.3</v>
      </c>
      <c r="E118">
        <v>4.1</v>
      </c>
      <c r="F118">
        <v>0.5</v>
      </c>
      <c r="G118">
        <v>26</v>
      </c>
      <c r="H118" s="2"/>
      <c r="I118" s="12"/>
      <c r="J118" s="2"/>
      <c r="K118" s="2"/>
      <c r="L118" s="2"/>
      <c r="M118" s="2">
        <f>(G118*H118/100)</f>
        <v>0</v>
      </c>
    </row>
    <row r="119" spans="1:13" ht="12.75">
      <c r="A119">
        <v>76</v>
      </c>
      <c r="B119" t="s">
        <v>104</v>
      </c>
      <c r="C119">
        <v>4.9</v>
      </c>
      <c r="D119">
        <v>0.4</v>
      </c>
      <c r="E119">
        <v>8.2</v>
      </c>
      <c r="F119">
        <v>0.1</v>
      </c>
      <c r="G119">
        <v>45</v>
      </c>
      <c r="H119" s="2"/>
      <c r="I119" s="12"/>
      <c r="J119" s="2"/>
      <c r="K119" s="2"/>
      <c r="L119" s="2"/>
      <c r="M119" s="2">
        <f>(G119*H119/100)</f>
        <v>0</v>
      </c>
    </row>
    <row r="120" spans="1:13" ht="12.75">
      <c r="A120">
        <v>77</v>
      </c>
      <c r="B120" t="s">
        <v>105</v>
      </c>
      <c r="C120">
        <v>4.2</v>
      </c>
      <c r="D120">
        <v>0.4</v>
      </c>
      <c r="E120">
        <v>6.3</v>
      </c>
      <c r="F120">
        <v>0.1</v>
      </c>
      <c r="G120">
        <v>36</v>
      </c>
      <c r="H120" s="2"/>
      <c r="I120" s="12"/>
      <c r="J120" s="2"/>
      <c r="K120" s="2"/>
      <c r="L120" s="2"/>
      <c r="M120" s="2">
        <f>(G120*H120/100)</f>
        <v>0</v>
      </c>
    </row>
    <row r="121" spans="1:13" ht="12.75">
      <c r="A121">
        <v>78</v>
      </c>
      <c r="B121" t="s">
        <v>106</v>
      </c>
      <c r="H121" s="2"/>
      <c r="I121" s="12"/>
      <c r="J121" s="2"/>
      <c r="K121" s="2"/>
      <c r="L121" s="2"/>
      <c r="M121" s="2">
        <f>(G121*H121/100)</f>
        <v>0</v>
      </c>
    </row>
    <row r="122" spans="2:13" ht="12.75">
      <c r="B122" t="s">
        <v>107</v>
      </c>
      <c r="C122">
        <v>3.2</v>
      </c>
      <c r="D122">
        <v>0.2</v>
      </c>
      <c r="E122">
        <v>6.4</v>
      </c>
      <c r="F122">
        <v>0.1</v>
      </c>
      <c r="G122">
        <v>33</v>
      </c>
      <c r="H122" s="2"/>
      <c r="I122" s="12"/>
      <c r="J122" s="2"/>
      <c r="K122" s="2"/>
      <c r="L122" s="2"/>
      <c r="M122" s="2">
        <f>(G122*H122/100)</f>
        <v>0</v>
      </c>
    </row>
    <row r="123" spans="1:13" ht="12.75">
      <c r="A123">
        <v>79</v>
      </c>
      <c r="B123" t="s">
        <v>108</v>
      </c>
      <c r="C123">
        <v>1.2</v>
      </c>
      <c r="D123">
        <v>0.1</v>
      </c>
      <c r="E123">
        <v>3</v>
      </c>
      <c r="F123">
        <v>0</v>
      </c>
      <c r="G123">
        <v>14</v>
      </c>
      <c r="H123" s="2"/>
      <c r="I123" s="12"/>
      <c r="J123" s="2"/>
      <c r="K123" s="2"/>
      <c r="L123" s="2"/>
      <c r="M123" s="2">
        <f>(G123*H123/100)</f>
        <v>0</v>
      </c>
    </row>
    <row r="124" spans="1:13" ht="12.75">
      <c r="A124">
        <v>80</v>
      </c>
      <c r="B124" t="s">
        <v>109</v>
      </c>
      <c r="H124" s="2"/>
      <c r="I124" s="12"/>
      <c r="J124" s="2"/>
      <c r="K124" s="2"/>
      <c r="L124" s="2"/>
      <c r="M124" s="2">
        <f>(G124*H124/100)</f>
        <v>0</v>
      </c>
    </row>
    <row r="125" spans="2:13" ht="12.75">
      <c r="B125" t="s">
        <v>110</v>
      </c>
      <c r="C125">
        <v>2</v>
      </c>
      <c r="D125">
        <v>0.2</v>
      </c>
      <c r="E125">
        <v>6.8</v>
      </c>
      <c r="F125">
        <v>0.1</v>
      </c>
      <c r="G125">
        <v>31</v>
      </c>
      <c r="H125" s="2"/>
      <c r="I125" s="12"/>
      <c r="J125" s="2"/>
      <c r="K125" s="2"/>
      <c r="L125" s="2"/>
      <c r="M125" s="2">
        <f>(G125*H125/100)</f>
        <v>0</v>
      </c>
    </row>
    <row r="126" spans="1:13" ht="12.75">
      <c r="A126">
        <v>81</v>
      </c>
      <c r="B126" t="s">
        <v>111</v>
      </c>
      <c r="H126" s="2"/>
      <c r="I126" s="12"/>
      <c r="J126" s="2"/>
      <c r="K126" s="2"/>
      <c r="L126" s="2"/>
      <c r="M126" s="2">
        <f>(G126*H126/100)</f>
        <v>0</v>
      </c>
    </row>
    <row r="127" spans="2:13" ht="12.75">
      <c r="B127" t="s">
        <v>110</v>
      </c>
      <c r="C127">
        <v>2.4</v>
      </c>
      <c r="D127">
        <v>0.2</v>
      </c>
      <c r="E127">
        <v>4.5</v>
      </c>
      <c r="F127">
        <v>0.1</v>
      </c>
      <c r="G127">
        <v>24</v>
      </c>
      <c r="H127" s="2"/>
      <c r="I127" s="12"/>
      <c r="J127" s="2"/>
      <c r="K127" s="2"/>
      <c r="L127" s="2"/>
      <c r="M127" s="2">
        <f>(G127*H127/100)</f>
        <v>0</v>
      </c>
    </row>
    <row r="128" spans="1:13" ht="12.75">
      <c r="A128">
        <v>82</v>
      </c>
      <c r="B128" t="s">
        <v>112</v>
      </c>
      <c r="C128">
        <v>2.2</v>
      </c>
      <c r="D128">
        <v>0.3</v>
      </c>
      <c r="E128">
        <v>3</v>
      </c>
      <c r="F128">
        <v>0</v>
      </c>
      <c r="G128">
        <v>19</v>
      </c>
      <c r="H128" s="2"/>
      <c r="I128" s="12"/>
      <c r="J128" s="2"/>
      <c r="K128" s="2"/>
      <c r="L128" s="2"/>
      <c r="M128" s="2">
        <f>(G128*H128/100)</f>
        <v>0</v>
      </c>
    </row>
    <row r="129" spans="1:13" ht="12.75">
      <c r="A129">
        <v>83</v>
      </c>
      <c r="B129" t="s">
        <v>113</v>
      </c>
      <c r="C129">
        <v>3.5</v>
      </c>
      <c r="D129">
        <v>1</v>
      </c>
      <c r="E129">
        <v>1</v>
      </c>
      <c r="F129">
        <v>21.1</v>
      </c>
      <c r="G129">
        <v>96</v>
      </c>
      <c r="H129" s="2"/>
      <c r="I129" s="12"/>
      <c r="J129" s="2"/>
      <c r="K129" s="2"/>
      <c r="L129" s="2"/>
      <c r="M129" s="2">
        <f>(G129*H129/100)</f>
        <v>0</v>
      </c>
    </row>
    <row r="130" spans="1:13" ht="12.75">
      <c r="A130">
        <v>84</v>
      </c>
      <c r="B130" t="s">
        <v>114</v>
      </c>
      <c r="C130">
        <v>3.2</v>
      </c>
      <c r="D130">
        <v>1</v>
      </c>
      <c r="E130">
        <v>1</v>
      </c>
      <c r="F130">
        <v>17.8</v>
      </c>
      <c r="G130">
        <v>83</v>
      </c>
      <c r="H130" s="2"/>
      <c r="I130" s="12"/>
      <c r="J130" s="2"/>
      <c r="K130" s="2"/>
      <c r="L130" s="2"/>
      <c r="M130" s="2">
        <f>(G130*H130/100)</f>
        <v>0</v>
      </c>
    </row>
    <row r="131" spans="1:13" ht="12.75">
      <c r="A131">
        <v>85</v>
      </c>
      <c r="B131" t="s">
        <v>83</v>
      </c>
      <c r="C131">
        <v>1.3</v>
      </c>
      <c r="D131">
        <v>0</v>
      </c>
      <c r="E131">
        <v>3.5</v>
      </c>
      <c r="F131">
        <v>0</v>
      </c>
      <c r="G131">
        <v>19</v>
      </c>
      <c r="H131" s="2"/>
      <c r="I131" s="12"/>
      <c r="J131" s="2"/>
      <c r="K131" s="2"/>
      <c r="L131" s="2"/>
      <c r="M131" s="2">
        <f>(G131*H131/100)</f>
        <v>0</v>
      </c>
    </row>
    <row r="132" spans="1:13" ht="12.75">
      <c r="A132">
        <v>86</v>
      </c>
      <c r="B132" t="s">
        <v>84</v>
      </c>
      <c r="C132">
        <v>1.4</v>
      </c>
      <c r="D132">
        <v>0</v>
      </c>
      <c r="E132">
        <v>9</v>
      </c>
      <c r="F132">
        <v>0.1</v>
      </c>
      <c r="G132">
        <v>41</v>
      </c>
      <c r="H132" s="2"/>
      <c r="I132" s="12"/>
      <c r="J132" s="2"/>
      <c r="K132" s="2"/>
      <c r="L132" s="2"/>
      <c r="M132" s="2">
        <f>(G132*H132/100)</f>
        <v>0</v>
      </c>
    </row>
    <row r="133" spans="1:13" ht="12.75">
      <c r="A133">
        <v>87</v>
      </c>
      <c r="B133" t="s">
        <v>115</v>
      </c>
      <c r="C133">
        <v>2.2</v>
      </c>
      <c r="D133">
        <v>0.3</v>
      </c>
      <c r="E133">
        <v>11.2</v>
      </c>
      <c r="F133">
        <v>0</v>
      </c>
      <c r="G133">
        <v>52</v>
      </c>
      <c r="H133" s="2"/>
      <c r="I133" s="12"/>
      <c r="J133" s="2"/>
      <c r="K133" s="2"/>
      <c r="L133" s="2"/>
      <c r="M133" s="2">
        <f>(G133*H133/100)</f>
        <v>0</v>
      </c>
    </row>
    <row r="134" spans="1:13" ht="12.75">
      <c r="A134">
        <v>88</v>
      </c>
      <c r="B134" t="s">
        <v>127</v>
      </c>
      <c r="C134">
        <v>1.3</v>
      </c>
      <c r="D134">
        <v>0.1</v>
      </c>
      <c r="E134">
        <v>7</v>
      </c>
      <c r="F134">
        <v>0.2</v>
      </c>
      <c r="G134">
        <v>34</v>
      </c>
      <c r="H134" s="2"/>
      <c r="I134" s="12"/>
      <c r="J134" s="2"/>
      <c r="K134" s="2"/>
      <c r="L134" s="2"/>
      <c r="M134" s="2">
        <f>(G134*H134/100)</f>
        <v>0</v>
      </c>
    </row>
    <row r="135" spans="1:13" ht="12.75">
      <c r="A135">
        <v>89</v>
      </c>
      <c r="B135" t="s">
        <v>116</v>
      </c>
      <c r="C135">
        <v>0.9</v>
      </c>
      <c r="D135">
        <v>9.2</v>
      </c>
      <c r="E135">
        <v>7.1</v>
      </c>
      <c r="F135">
        <v>0.2</v>
      </c>
      <c r="G135">
        <v>31</v>
      </c>
      <c r="H135" s="2"/>
      <c r="I135" s="12"/>
      <c r="J135" s="2"/>
      <c r="K135" s="2"/>
      <c r="L135" s="2"/>
      <c r="M135" s="2">
        <f>(G135*H135/100)</f>
        <v>0</v>
      </c>
    </row>
    <row r="136" spans="1:13" ht="12.75">
      <c r="A136">
        <v>90</v>
      </c>
      <c r="B136" t="s">
        <v>85</v>
      </c>
      <c r="C136">
        <v>0.7</v>
      </c>
      <c r="D136">
        <v>0.1</v>
      </c>
      <c r="E136">
        <v>1.8</v>
      </c>
      <c r="F136">
        <v>0.1</v>
      </c>
      <c r="G136">
        <v>11</v>
      </c>
      <c r="H136" s="2"/>
      <c r="I136" s="12"/>
      <c r="J136" s="2"/>
      <c r="K136" s="2"/>
      <c r="L136" s="2"/>
      <c r="M136" s="2">
        <f>(G136*H136/100)</f>
        <v>0</v>
      </c>
    </row>
    <row r="137" spans="1:13" ht="12.75">
      <c r="A137">
        <v>91</v>
      </c>
      <c r="B137" t="s">
        <v>86</v>
      </c>
      <c r="C137">
        <v>1.3</v>
      </c>
      <c r="D137">
        <v>0</v>
      </c>
      <c r="E137">
        <v>5.2</v>
      </c>
      <c r="F137">
        <v>0.1</v>
      </c>
      <c r="G137">
        <v>26</v>
      </c>
      <c r="H137" s="2"/>
      <c r="I137" s="12"/>
      <c r="J137" s="2"/>
      <c r="K137" s="2"/>
      <c r="L137" s="2"/>
      <c r="M137" s="2">
        <f>(G137*H137/100)</f>
        <v>0</v>
      </c>
    </row>
    <row r="138" spans="1:13" ht="12.75">
      <c r="A138">
        <v>92</v>
      </c>
      <c r="B138" t="s">
        <v>87</v>
      </c>
      <c r="C138">
        <v>1.3</v>
      </c>
      <c r="D138">
        <v>0</v>
      </c>
      <c r="E138">
        <v>5.2</v>
      </c>
      <c r="F138">
        <v>0.1</v>
      </c>
      <c r="G138">
        <v>27</v>
      </c>
      <c r="H138" s="2"/>
      <c r="I138" s="12"/>
      <c r="J138" s="2"/>
      <c r="K138" s="2"/>
      <c r="L138" s="2"/>
      <c r="M138" s="2">
        <f>(G138*H138/100)</f>
        <v>0</v>
      </c>
    </row>
    <row r="139" spans="1:13" ht="12.75">
      <c r="A139">
        <v>93</v>
      </c>
      <c r="B139" t="s">
        <v>88</v>
      </c>
      <c r="C139">
        <v>3.7</v>
      </c>
      <c r="D139">
        <v>0.4</v>
      </c>
      <c r="E139">
        <v>6.8</v>
      </c>
      <c r="F139">
        <v>1.2</v>
      </c>
      <c r="G139">
        <v>49</v>
      </c>
      <c r="H139" s="2"/>
      <c r="I139" s="12"/>
      <c r="J139" s="2"/>
      <c r="K139" s="2"/>
      <c r="L139" s="2"/>
      <c r="M139" s="2">
        <f>(G139*H139/100)</f>
        <v>0</v>
      </c>
    </row>
    <row r="140" spans="1:13" ht="12.75">
      <c r="A140">
        <v>94</v>
      </c>
      <c r="B140" t="s">
        <v>89</v>
      </c>
      <c r="C140">
        <v>1.5</v>
      </c>
      <c r="D140">
        <v>0.6</v>
      </c>
      <c r="E140">
        <v>6.5</v>
      </c>
      <c r="F140">
        <v>4</v>
      </c>
      <c r="G140">
        <v>53</v>
      </c>
      <c r="H140" s="2"/>
      <c r="I140" s="12"/>
      <c r="J140" s="2"/>
      <c r="K140" s="2"/>
      <c r="L140" s="2"/>
      <c r="M140" s="2">
        <f>(G140*H140/100)</f>
        <v>0</v>
      </c>
    </row>
    <row r="141" spans="1:13" ht="12.75">
      <c r="A141">
        <v>95</v>
      </c>
      <c r="B141" t="s">
        <v>117</v>
      </c>
      <c r="C141">
        <v>1.7</v>
      </c>
      <c r="D141">
        <v>0.5</v>
      </c>
      <c r="E141">
        <v>17.4</v>
      </c>
      <c r="F141">
        <v>0.1</v>
      </c>
      <c r="G141">
        <v>76</v>
      </c>
      <c r="H141" s="2"/>
      <c r="I141" s="12"/>
      <c r="J141" s="2"/>
      <c r="K141" s="2"/>
      <c r="L141" s="2"/>
      <c r="M141" s="2">
        <f>(G141*H141/100)</f>
        <v>0</v>
      </c>
    </row>
    <row r="142" spans="1:13" ht="12.75">
      <c r="A142">
        <v>96</v>
      </c>
      <c r="B142" t="s">
        <v>118</v>
      </c>
      <c r="C142">
        <v>1.1</v>
      </c>
      <c r="D142">
        <v>0.1</v>
      </c>
      <c r="E142">
        <v>4.2</v>
      </c>
      <c r="F142">
        <v>0</v>
      </c>
      <c r="G142">
        <v>19</v>
      </c>
      <c r="H142" s="2"/>
      <c r="I142" s="12"/>
      <c r="J142" s="2"/>
      <c r="K142" s="2"/>
      <c r="L142" s="2"/>
      <c r="M142" s="2">
        <f>(G142*H142/100)</f>
        <v>0</v>
      </c>
    </row>
    <row r="143" spans="1:13" ht="12.75">
      <c r="A143">
        <v>97</v>
      </c>
      <c r="B143" t="s">
        <v>90</v>
      </c>
      <c r="C143">
        <v>1.2</v>
      </c>
      <c r="D143">
        <v>0.1</v>
      </c>
      <c r="E143">
        <v>3.5</v>
      </c>
      <c r="F143">
        <v>0.3</v>
      </c>
      <c r="G143">
        <v>21</v>
      </c>
      <c r="H143" s="2"/>
      <c r="I143" s="12"/>
      <c r="J143" s="2"/>
      <c r="K143" s="2"/>
      <c r="L143" s="2"/>
      <c r="M143" s="2">
        <f>(G143*H143/100)</f>
        <v>0</v>
      </c>
    </row>
    <row r="144" spans="1:13" ht="12.75">
      <c r="A144">
        <v>98</v>
      </c>
      <c r="B144" t="s">
        <v>91</v>
      </c>
      <c r="C144">
        <v>1.5</v>
      </c>
      <c r="D144">
        <v>0</v>
      </c>
      <c r="E144">
        <v>5</v>
      </c>
      <c r="F144">
        <v>0.3</v>
      </c>
      <c r="G144">
        <v>27</v>
      </c>
      <c r="H144" s="2"/>
      <c r="I144" s="12"/>
      <c r="J144" s="2"/>
      <c r="K144" s="2"/>
      <c r="L144" s="2"/>
      <c r="M144" s="2">
        <f>(G144*H144/100)</f>
        <v>0</v>
      </c>
    </row>
    <row r="145" spans="1:13" ht="12.75">
      <c r="A145">
        <v>99</v>
      </c>
      <c r="B145" t="s">
        <v>92</v>
      </c>
      <c r="C145">
        <v>1.5</v>
      </c>
      <c r="D145">
        <v>0.2</v>
      </c>
      <c r="E145">
        <v>1.7</v>
      </c>
      <c r="F145">
        <v>0.6</v>
      </c>
      <c r="G145">
        <v>17</v>
      </c>
      <c r="H145" s="2"/>
      <c r="I145" s="12"/>
      <c r="J145" s="2"/>
      <c r="K145" s="2"/>
      <c r="L145" s="2"/>
      <c r="M145" s="2">
        <f>(G145*H145/100)</f>
        <v>0</v>
      </c>
    </row>
    <row r="146" spans="1:13" ht="12.75">
      <c r="A146">
        <v>100</v>
      </c>
      <c r="B146" t="s">
        <v>119</v>
      </c>
      <c r="C146">
        <v>1.6</v>
      </c>
      <c r="D146">
        <v>0.1</v>
      </c>
      <c r="E146">
        <v>9.8</v>
      </c>
      <c r="F146">
        <v>0.1</v>
      </c>
      <c r="G146">
        <v>43</v>
      </c>
      <c r="H146" s="2"/>
      <c r="I146" s="12"/>
      <c r="J146" s="2"/>
      <c r="K146" s="2"/>
      <c r="L146" s="2"/>
      <c r="M146" s="2">
        <f>(G146*H146/100)</f>
        <v>0</v>
      </c>
    </row>
    <row r="147" spans="1:13" ht="12.75">
      <c r="A147">
        <v>101</v>
      </c>
      <c r="B147" t="s">
        <v>120</v>
      </c>
      <c r="C147">
        <v>2.2</v>
      </c>
      <c r="D147">
        <v>0.3</v>
      </c>
      <c r="E147">
        <v>4.6</v>
      </c>
      <c r="F147">
        <v>0</v>
      </c>
      <c r="G147">
        <v>24</v>
      </c>
      <c r="H147" s="2"/>
      <c r="I147" s="12"/>
      <c r="J147" s="2"/>
      <c r="K147" s="2"/>
      <c r="L147" s="2"/>
      <c r="M147" s="2">
        <f>(G147*H147/100)</f>
        <v>0</v>
      </c>
    </row>
    <row r="148" spans="1:13" ht="12.75">
      <c r="A148">
        <v>102</v>
      </c>
      <c r="B148" t="s">
        <v>93</v>
      </c>
      <c r="C148">
        <v>1.8</v>
      </c>
      <c r="D148">
        <v>0</v>
      </c>
      <c r="E148">
        <v>10.6</v>
      </c>
      <c r="F148">
        <v>0.2</v>
      </c>
      <c r="G148">
        <v>49</v>
      </c>
      <c r="H148" s="2"/>
      <c r="I148" s="12"/>
      <c r="J148" s="2"/>
      <c r="K148" s="2"/>
      <c r="L148" s="2"/>
      <c r="M148" s="2">
        <f>(G148*H148/100)</f>
        <v>0</v>
      </c>
    </row>
    <row r="149" spans="1:13" ht="12.75">
      <c r="A149">
        <v>103</v>
      </c>
      <c r="B149" t="s">
        <v>94</v>
      </c>
      <c r="C149">
        <v>0</v>
      </c>
      <c r="D149">
        <v>0</v>
      </c>
      <c r="E149">
        <v>2</v>
      </c>
      <c r="F149">
        <v>0</v>
      </c>
      <c r="G149">
        <v>8</v>
      </c>
      <c r="H149" s="2"/>
      <c r="I149" s="12"/>
      <c r="J149" s="2"/>
      <c r="K149" s="2"/>
      <c r="L149" s="2"/>
      <c r="M149" s="2">
        <f>(G149*H149/100)</f>
        <v>0</v>
      </c>
    </row>
    <row r="150" spans="1:13" ht="12.75">
      <c r="A150">
        <v>104</v>
      </c>
      <c r="B150" t="s">
        <v>95</v>
      </c>
      <c r="C150">
        <v>1.3</v>
      </c>
      <c r="D150">
        <v>0.3</v>
      </c>
      <c r="E150">
        <v>5.5</v>
      </c>
      <c r="F150">
        <v>0.6</v>
      </c>
      <c r="G150">
        <v>32</v>
      </c>
      <c r="H150" s="2"/>
      <c r="I150" s="12"/>
      <c r="J150" s="2"/>
      <c r="K150" s="2"/>
      <c r="L150" s="2"/>
      <c r="M150" s="2">
        <f>(G150*H150/100)</f>
        <v>0</v>
      </c>
    </row>
    <row r="151" spans="1:13" ht="12.75">
      <c r="A151">
        <v>105</v>
      </c>
      <c r="B151" t="s">
        <v>121</v>
      </c>
      <c r="C151">
        <v>0.8</v>
      </c>
      <c r="D151">
        <v>0.1</v>
      </c>
      <c r="E151">
        <v>2.9</v>
      </c>
      <c r="F151">
        <v>0.2</v>
      </c>
      <c r="G151">
        <v>14</v>
      </c>
      <c r="H151" s="2"/>
      <c r="I151" s="12"/>
      <c r="J151" s="2"/>
      <c r="K151" s="2"/>
      <c r="L151" s="2"/>
      <c r="M151" s="2">
        <f>(G151*H151/100)</f>
        <v>0</v>
      </c>
    </row>
    <row r="152" spans="1:13" ht="12.75">
      <c r="A152">
        <v>106</v>
      </c>
      <c r="B152" t="s">
        <v>122</v>
      </c>
      <c r="C152">
        <v>2.2</v>
      </c>
      <c r="D152">
        <v>0.2</v>
      </c>
      <c r="E152">
        <v>3.6</v>
      </c>
      <c r="F152">
        <v>0</v>
      </c>
      <c r="G152">
        <v>20</v>
      </c>
      <c r="H152" s="2"/>
      <c r="I152" s="12"/>
      <c r="J152" s="2"/>
      <c r="K152" s="2"/>
      <c r="L152" s="2"/>
      <c r="M152" s="2">
        <f>(G152*H152/100)</f>
        <v>0</v>
      </c>
    </row>
    <row r="153" spans="1:13" ht="12.75">
      <c r="A153">
        <v>107</v>
      </c>
      <c r="B153" t="s">
        <v>199</v>
      </c>
      <c r="C153">
        <v>1.1</v>
      </c>
      <c r="D153">
        <v>0.2</v>
      </c>
      <c r="E153">
        <v>3.5</v>
      </c>
      <c r="F153">
        <v>0.3</v>
      </c>
      <c r="G153">
        <v>31</v>
      </c>
      <c r="H153" s="2"/>
      <c r="I153" s="12"/>
      <c r="J153" s="2"/>
      <c r="K153" s="2"/>
      <c r="L153" s="2"/>
      <c r="M153" s="2">
        <f>(G153*H153/100)</f>
        <v>0</v>
      </c>
    </row>
    <row r="154" spans="1:13" ht="12.75">
      <c r="A154">
        <v>108</v>
      </c>
      <c r="B154" t="s">
        <v>197</v>
      </c>
      <c r="C154">
        <v>1.3</v>
      </c>
      <c r="D154">
        <v>0.2</v>
      </c>
      <c r="E154">
        <v>5.2</v>
      </c>
      <c r="F154">
        <v>0.3</v>
      </c>
      <c r="G154">
        <v>26</v>
      </c>
      <c r="H154" s="2"/>
      <c r="I154" s="12"/>
      <c r="J154" s="2"/>
      <c r="K154" s="2"/>
      <c r="L154" s="2"/>
      <c r="M154" s="2">
        <f>(G154*H154/100)</f>
        <v>0</v>
      </c>
    </row>
    <row r="155" spans="1:13" ht="12.75">
      <c r="A155">
        <v>109</v>
      </c>
      <c r="B155" t="s">
        <v>198</v>
      </c>
      <c r="C155">
        <v>1</v>
      </c>
      <c r="D155">
        <v>0.2</v>
      </c>
      <c r="E155">
        <v>5.2</v>
      </c>
      <c r="F155">
        <v>0.3</v>
      </c>
      <c r="G155">
        <v>26</v>
      </c>
      <c r="H155" s="2"/>
      <c r="I155" s="12"/>
      <c r="J155" s="2"/>
      <c r="K155" s="2"/>
      <c r="L155" s="2"/>
      <c r="M155" s="2">
        <f>(G155*H155/100)</f>
        <v>0</v>
      </c>
    </row>
    <row r="156" spans="1:13" ht="12.75">
      <c r="A156">
        <v>110</v>
      </c>
      <c r="B156" t="s">
        <v>183</v>
      </c>
      <c r="C156">
        <v>1</v>
      </c>
      <c r="D156">
        <v>0.1</v>
      </c>
      <c r="E156">
        <v>6.5</v>
      </c>
      <c r="F156">
        <v>0.1</v>
      </c>
      <c r="G156">
        <v>26</v>
      </c>
      <c r="H156" s="2"/>
      <c r="I156" s="12"/>
      <c r="J156" s="2"/>
      <c r="K156" s="2"/>
      <c r="L156" s="2"/>
      <c r="M156" s="2">
        <f>(G156*H156/100)</f>
        <v>0</v>
      </c>
    </row>
    <row r="157" spans="1:13" ht="12.75">
      <c r="A157">
        <v>111</v>
      </c>
      <c r="B157" t="s">
        <v>196</v>
      </c>
      <c r="C157">
        <v>1.2</v>
      </c>
      <c r="D157">
        <v>0.2</v>
      </c>
      <c r="E157">
        <v>4.2</v>
      </c>
      <c r="F157">
        <v>0.2</v>
      </c>
      <c r="G157">
        <v>20</v>
      </c>
      <c r="H157" s="2"/>
      <c r="I157" s="12"/>
      <c r="J157" s="2"/>
      <c r="K157" s="2"/>
      <c r="L157" s="2"/>
      <c r="M157" s="2">
        <f>(G157*H157/100)</f>
        <v>0</v>
      </c>
    </row>
    <row r="158" spans="1:13" ht="12.75">
      <c r="A158">
        <v>112</v>
      </c>
      <c r="B158" t="s">
        <v>96</v>
      </c>
      <c r="C158">
        <v>2.5</v>
      </c>
      <c r="D158">
        <v>0.5</v>
      </c>
      <c r="E158">
        <v>4.1</v>
      </c>
      <c r="F158">
        <v>0</v>
      </c>
      <c r="G158">
        <v>31</v>
      </c>
      <c r="H158" s="2"/>
      <c r="I158" s="12"/>
      <c r="J158" s="2"/>
      <c r="K158" s="2"/>
      <c r="L158" s="2"/>
      <c r="M158" s="2">
        <f>(G158*H158/100)</f>
        <v>0</v>
      </c>
    </row>
    <row r="159" spans="2:13" ht="12.75">
      <c r="B159" t="s">
        <v>123</v>
      </c>
      <c r="H159" s="2"/>
      <c r="I159" s="12"/>
      <c r="J159" s="2"/>
      <c r="K159" s="2"/>
      <c r="L159" s="2"/>
      <c r="M159" s="2">
        <f>(G159*H159/100)</f>
        <v>0</v>
      </c>
    </row>
    <row r="160" spans="1:13" ht="12.75">
      <c r="A160">
        <v>113</v>
      </c>
      <c r="B160" t="s">
        <v>124</v>
      </c>
      <c r="C160">
        <v>1.9</v>
      </c>
      <c r="D160">
        <v>0.2</v>
      </c>
      <c r="E160">
        <v>7</v>
      </c>
      <c r="F160">
        <v>0.1</v>
      </c>
      <c r="G160">
        <v>32</v>
      </c>
      <c r="H160" s="2"/>
      <c r="I160" s="12"/>
      <c r="J160" s="2"/>
      <c r="K160" s="2"/>
      <c r="L160" s="2"/>
      <c r="M160" s="2">
        <f>(G160*H160/100)</f>
        <v>0</v>
      </c>
    </row>
    <row r="161" spans="1:13" ht="12.75">
      <c r="A161">
        <v>114</v>
      </c>
      <c r="B161" t="s">
        <v>125</v>
      </c>
      <c r="C161">
        <v>1.6</v>
      </c>
      <c r="D161">
        <v>0.2</v>
      </c>
      <c r="E161">
        <v>5.2</v>
      </c>
      <c r="F161">
        <v>0.2</v>
      </c>
      <c r="G161">
        <v>25</v>
      </c>
      <c r="H161" s="2"/>
      <c r="I161" s="12"/>
      <c r="J161" s="2"/>
      <c r="K161" s="2"/>
      <c r="L161" s="2"/>
      <c r="M161" s="2">
        <f>(G161*H161/100)</f>
        <v>0</v>
      </c>
    </row>
    <row r="162" spans="1:13" ht="12.75">
      <c r="A162">
        <v>115</v>
      </c>
      <c r="B162" t="s">
        <v>107</v>
      </c>
      <c r="C162">
        <v>1.6</v>
      </c>
      <c r="D162">
        <v>0.2</v>
      </c>
      <c r="E162">
        <v>5.5</v>
      </c>
      <c r="F162">
        <v>0.2</v>
      </c>
      <c r="G162">
        <v>25</v>
      </c>
      <c r="H162" s="2"/>
      <c r="I162" s="12"/>
      <c r="J162" s="2"/>
      <c r="K162" s="2"/>
      <c r="L162" s="2"/>
      <c r="M162" s="2">
        <f>(G162*H162/100)</f>
        <v>0</v>
      </c>
    </row>
    <row r="163" spans="1:13" ht="12.75">
      <c r="A163">
        <v>116</v>
      </c>
      <c r="B163" t="s">
        <v>97</v>
      </c>
      <c r="C163">
        <v>6.5</v>
      </c>
      <c r="D163">
        <v>0</v>
      </c>
      <c r="E163">
        <v>3.2</v>
      </c>
      <c r="F163">
        <v>2</v>
      </c>
      <c r="G163">
        <v>22</v>
      </c>
      <c r="H163" s="2"/>
      <c r="I163" s="12"/>
      <c r="J163" s="2"/>
      <c r="K163" s="2"/>
      <c r="L163" s="2"/>
      <c r="M163" s="2">
        <f>(G163*H163/100)</f>
        <v>0</v>
      </c>
    </row>
    <row r="164" spans="1:13" ht="12.75">
      <c r="A164">
        <v>117</v>
      </c>
      <c r="B164" t="s">
        <v>126</v>
      </c>
      <c r="C164">
        <v>3.2</v>
      </c>
      <c r="D164">
        <v>0.3</v>
      </c>
      <c r="E164">
        <v>4.3</v>
      </c>
      <c r="F164">
        <v>0</v>
      </c>
      <c r="G164">
        <v>26</v>
      </c>
      <c r="H164" s="2"/>
      <c r="I164" s="12"/>
      <c r="J164" s="2"/>
      <c r="K164" s="2"/>
      <c r="L164" s="2"/>
      <c r="M164" s="2">
        <f>(G164*H164/100)</f>
        <v>0</v>
      </c>
    </row>
    <row r="165" spans="1:13" ht="12.75">
      <c r="A165">
        <v>118</v>
      </c>
      <c r="B165" t="s">
        <v>98</v>
      </c>
      <c r="C165">
        <v>1.5</v>
      </c>
      <c r="D165">
        <v>0</v>
      </c>
      <c r="E165">
        <v>3</v>
      </c>
      <c r="F165">
        <v>0</v>
      </c>
      <c r="G165">
        <v>19</v>
      </c>
      <c r="H165" s="2"/>
      <c r="I165" s="12"/>
      <c r="J165" s="2"/>
      <c r="K165" s="2"/>
      <c r="L165" s="2"/>
      <c r="M165" s="2">
        <f>(G165*H165/100)</f>
        <v>0</v>
      </c>
    </row>
    <row r="166" spans="2:13" ht="12.75">
      <c r="B166" s="3"/>
      <c r="H166" s="2"/>
      <c r="I166" s="12"/>
      <c r="J166" s="2"/>
      <c r="K166" s="2"/>
      <c r="L166" s="2"/>
      <c r="M166" s="2">
        <f>(G166*H166/100)</f>
        <v>0</v>
      </c>
    </row>
    <row r="167" spans="2:13" ht="12.75">
      <c r="B167" s="3" t="s">
        <v>128</v>
      </c>
      <c r="H167" s="2"/>
      <c r="I167" s="12"/>
      <c r="J167" s="2"/>
      <c r="K167" s="2"/>
      <c r="L167" s="2"/>
      <c r="M167" s="2">
        <f>(G167*H167/100)</f>
        <v>0</v>
      </c>
    </row>
    <row r="168" spans="2:13" ht="12.75">
      <c r="B168" s="3"/>
      <c r="H168" s="2"/>
      <c r="I168" s="12"/>
      <c r="J168" s="2"/>
      <c r="K168" s="2"/>
      <c r="L168" s="2"/>
      <c r="M168" s="2">
        <f>(G168*H168/100)</f>
        <v>0</v>
      </c>
    </row>
    <row r="169" spans="1:13" ht="12.75">
      <c r="A169">
        <v>119</v>
      </c>
      <c r="B169" t="s">
        <v>129</v>
      </c>
      <c r="C169">
        <v>0.7</v>
      </c>
      <c r="D169">
        <v>0.2</v>
      </c>
      <c r="E169">
        <v>8.7</v>
      </c>
      <c r="F169">
        <v>0.1</v>
      </c>
      <c r="G169">
        <v>38</v>
      </c>
      <c r="H169" s="2"/>
      <c r="I169" s="12"/>
      <c r="J169" s="2"/>
      <c r="K169" s="2"/>
      <c r="L169" s="2"/>
      <c r="M169" s="2">
        <f>(G169*H169/100)</f>
        <v>0</v>
      </c>
    </row>
    <row r="170" spans="1:13" ht="12.75">
      <c r="A170">
        <v>120</v>
      </c>
      <c r="B170" t="s">
        <v>130</v>
      </c>
      <c r="C170">
        <v>0.6</v>
      </c>
      <c r="D170">
        <v>0</v>
      </c>
      <c r="E170">
        <v>9</v>
      </c>
      <c r="F170">
        <v>0.1</v>
      </c>
      <c r="G170">
        <v>38</v>
      </c>
      <c r="H170" s="2"/>
      <c r="I170" s="12"/>
      <c r="J170" s="2"/>
      <c r="K170" s="2"/>
      <c r="L170" s="2"/>
      <c r="M170" s="2">
        <f>(G170*H170/100)</f>
        <v>0</v>
      </c>
    </row>
    <row r="171" spans="2:13" ht="12.75">
      <c r="B171" s="3"/>
      <c r="H171" s="2"/>
      <c r="I171" s="12"/>
      <c r="J171" s="2"/>
      <c r="K171" s="2"/>
      <c r="L171" s="2"/>
      <c r="M171" s="2">
        <f>(G171*H171/100)</f>
        <v>0</v>
      </c>
    </row>
    <row r="172" spans="2:13" ht="12.75">
      <c r="B172" s="3" t="s">
        <v>131</v>
      </c>
      <c r="H172" s="2"/>
      <c r="I172" s="12"/>
      <c r="J172" s="2"/>
      <c r="K172" s="2"/>
      <c r="L172" s="2"/>
      <c r="M172" s="2">
        <f>(G172*H172/100)</f>
        <v>0</v>
      </c>
    </row>
    <row r="173" spans="2:13" ht="12.75">
      <c r="B173" s="3"/>
      <c r="H173" s="2"/>
      <c r="I173" s="12"/>
      <c r="J173" s="2"/>
      <c r="K173" s="2"/>
      <c r="L173" s="2"/>
      <c r="M173" s="2">
        <f>(G173*H173/100)</f>
        <v>0</v>
      </c>
    </row>
    <row r="174" spans="1:13" ht="12.75">
      <c r="A174">
        <v>121</v>
      </c>
      <c r="B174" t="s">
        <v>132</v>
      </c>
      <c r="C174">
        <v>0.9</v>
      </c>
      <c r="D174">
        <v>0.1</v>
      </c>
      <c r="E174">
        <v>9</v>
      </c>
      <c r="F174">
        <v>0</v>
      </c>
      <c r="G174">
        <v>41</v>
      </c>
      <c r="H174" s="2"/>
      <c r="I174" s="12"/>
      <c r="J174" s="2"/>
      <c r="K174" s="2"/>
      <c r="L174" s="2"/>
      <c r="M174" s="2">
        <f>(G174*H174/100)</f>
        <v>0</v>
      </c>
    </row>
    <row r="175" spans="1:13" ht="12.75">
      <c r="A175">
        <v>122</v>
      </c>
      <c r="B175" t="s">
        <v>133</v>
      </c>
      <c r="C175">
        <v>0.2</v>
      </c>
      <c r="D175">
        <v>0</v>
      </c>
      <c r="E175">
        <v>6.4</v>
      </c>
      <c r="F175">
        <v>0</v>
      </c>
      <c r="G175">
        <v>27</v>
      </c>
      <c r="H175" s="2"/>
      <c r="I175" s="12"/>
      <c r="J175" s="2"/>
      <c r="K175" s="2"/>
      <c r="L175" s="2"/>
      <c r="M175" s="2">
        <f>(G175*H175/100)</f>
        <v>0</v>
      </c>
    </row>
    <row r="176" spans="1:13" ht="12.75">
      <c r="A176">
        <v>123</v>
      </c>
      <c r="B176" t="s">
        <v>134</v>
      </c>
      <c r="C176">
        <v>0.4</v>
      </c>
      <c r="D176">
        <v>0.2</v>
      </c>
      <c r="E176">
        <v>11.5</v>
      </c>
      <c r="F176">
        <v>0</v>
      </c>
      <c r="G176">
        <v>49</v>
      </c>
      <c r="H176" s="2"/>
      <c r="I176" s="12"/>
      <c r="J176" s="2"/>
      <c r="K176" s="2"/>
      <c r="L176" s="2"/>
      <c r="M176" s="2">
        <f>(G176*H176/100)</f>
        <v>0</v>
      </c>
    </row>
    <row r="177" spans="1:13" ht="12.75">
      <c r="A177">
        <v>124</v>
      </c>
      <c r="B177" t="s">
        <v>135</v>
      </c>
      <c r="C177">
        <v>1.5</v>
      </c>
      <c r="D177">
        <v>0.1</v>
      </c>
      <c r="E177">
        <v>19</v>
      </c>
      <c r="F177">
        <v>2</v>
      </c>
      <c r="G177">
        <v>89</v>
      </c>
      <c r="H177" s="2"/>
      <c r="I177" s="12"/>
      <c r="J177" s="2"/>
      <c r="K177" s="2"/>
      <c r="L177" s="2"/>
      <c r="M177" s="2">
        <f>(G177*H177/100)</f>
        <v>0</v>
      </c>
    </row>
    <row r="178" spans="1:13" ht="12.75">
      <c r="A178">
        <v>125</v>
      </c>
      <c r="B178" t="s">
        <v>136</v>
      </c>
      <c r="C178">
        <v>0.8</v>
      </c>
      <c r="D178">
        <v>0.5</v>
      </c>
      <c r="E178">
        <v>10.3</v>
      </c>
      <c r="F178">
        <v>0</v>
      </c>
      <c r="G178">
        <v>52</v>
      </c>
      <c r="H178" s="2"/>
      <c r="I178" s="12"/>
      <c r="J178" s="2"/>
      <c r="K178" s="2"/>
      <c r="L178" s="2"/>
      <c r="M178" s="2">
        <f>(G178*H178/100)</f>
        <v>0</v>
      </c>
    </row>
    <row r="179" spans="1:13" ht="12.75">
      <c r="A179">
        <v>126</v>
      </c>
      <c r="B179" t="s">
        <v>137</v>
      </c>
      <c r="C179">
        <v>0.9</v>
      </c>
      <c r="D179">
        <v>0</v>
      </c>
      <c r="E179">
        <v>11.2</v>
      </c>
      <c r="F179">
        <v>0</v>
      </c>
      <c r="G179">
        <v>52</v>
      </c>
      <c r="H179" s="2"/>
      <c r="I179" s="12"/>
      <c r="J179" s="2"/>
      <c r="K179" s="2"/>
      <c r="L179" s="2"/>
      <c r="M179" s="2">
        <f>(G179*H179/100)</f>
        <v>0</v>
      </c>
    </row>
    <row r="180" spans="1:13" ht="12.75">
      <c r="A180">
        <v>127</v>
      </c>
      <c r="B180" t="s">
        <v>138</v>
      </c>
      <c r="C180">
        <v>0.4</v>
      </c>
      <c r="D180">
        <v>0.3</v>
      </c>
      <c r="E180">
        <v>9</v>
      </c>
      <c r="F180">
        <v>0.5</v>
      </c>
      <c r="G180">
        <v>42</v>
      </c>
      <c r="H180" s="2"/>
      <c r="I180" s="12"/>
      <c r="J180" s="2"/>
      <c r="K180" s="2"/>
      <c r="L180" s="2"/>
      <c r="M180" s="2">
        <f>(G180*H180/100)</f>
        <v>0</v>
      </c>
    </row>
    <row r="181" spans="1:13" ht="12.75">
      <c r="A181">
        <v>128</v>
      </c>
      <c r="B181" t="s">
        <v>139</v>
      </c>
      <c r="C181">
        <v>0.9</v>
      </c>
      <c r="D181">
        <v>0.1</v>
      </c>
      <c r="E181">
        <v>9.5</v>
      </c>
      <c r="F181">
        <v>0</v>
      </c>
      <c r="G181">
        <v>43</v>
      </c>
      <c r="H181" s="2"/>
      <c r="I181" s="12"/>
      <c r="J181" s="2"/>
      <c r="K181" s="2"/>
      <c r="L181" s="2"/>
      <c r="M181" s="2">
        <f>(G181*H181/100)</f>
        <v>0</v>
      </c>
    </row>
    <row r="182" spans="1:13" ht="12.75">
      <c r="A182">
        <v>129</v>
      </c>
      <c r="B182" t="s">
        <v>140</v>
      </c>
      <c r="C182">
        <v>1.5</v>
      </c>
      <c r="D182">
        <v>0.1</v>
      </c>
      <c r="E182">
        <v>10.8</v>
      </c>
      <c r="F182">
        <v>0.1</v>
      </c>
      <c r="G182">
        <v>52</v>
      </c>
      <c r="H182" s="2"/>
      <c r="I182" s="12"/>
      <c r="J182" s="2"/>
      <c r="K182" s="2"/>
      <c r="L182" s="2"/>
      <c r="M182" s="2">
        <f>(G182*H182/100)</f>
        <v>0</v>
      </c>
    </row>
    <row r="183" spans="1:13" ht="12.75">
      <c r="A183">
        <v>130</v>
      </c>
      <c r="B183" t="s">
        <v>141</v>
      </c>
      <c r="C183">
        <v>0.8</v>
      </c>
      <c r="D183">
        <v>0</v>
      </c>
      <c r="E183">
        <v>9.5</v>
      </c>
      <c r="F183">
        <v>0.1</v>
      </c>
      <c r="G183">
        <v>43</v>
      </c>
      <c r="H183" s="2"/>
      <c r="I183" s="12"/>
      <c r="J183" s="2"/>
      <c r="K183" s="2"/>
      <c r="L183" s="2"/>
      <c r="M183" s="2">
        <f>(G183*H183/100)</f>
        <v>0</v>
      </c>
    </row>
    <row r="184" spans="1:13" ht="12.75">
      <c r="A184">
        <v>131</v>
      </c>
      <c r="B184" t="s">
        <v>142</v>
      </c>
      <c r="C184">
        <v>0.5</v>
      </c>
      <c r="D184">
        <v>0</v>
      </c>
      <c r="E184">
        <v>13.2</v>
      </c>
      <c r="F184">
        <v>0</v>
      </c>
      <c r="G184">
        <v>53</v>
      </c>
      <c r="H184" s="2"/>
      <c r="I184" s="12"/>
      <c r="J184" s="2"/>
      <c r="K184" s="2"/>
      <c r="L184" s="2"/>
      <c r="M184" s="2">
        <f>(G184*H184/100)</f>
        <v>0</v>
      </c>
    </row>
    <row r="185" spans="1:13" ht="12.75">
      <c r="A185">
        <v>132</v>
      </c>
      <c r="B185" t="s">
        <v>143</v>
      </c>
      <c r="C185">
        <v>1.1</v>
      </c>
      <c r="D185">
        <v>0.4</v>
      </c>
      <c r="E185">
        <v>10.6</v>
      </c>
      <c r="F185">
        <v>0</v>
      </c>
      <c r="G185">
        <v>50</v>
      </c>
      <c r="H185" s="2"/>
      <c r="I185" s="12"/>
      <c r="J185" s="2"/>
      <c r="K185" s="2"/>
      <c r="L185" s="2"/>
      <c r="M185" s="2">
        <f>(G185*H185/100)</f>
        <v>0</v>
      </c>
    </row>
    <row r="186" spans="1:13" ht="12.75">
      <c r="A186">
        <v>133</v>
      </c>
      <c r="B186" t="s">
        <v>144</v>
      </c>
      <c r="C186">
        <v>0.4</v>
      </c>
      <c r="D186">
        <v>0.4</v>
      </c>
      <c r="E186">
        <v>9</v>
      </c>
      <c r="F186">
        <v>0.8</v>
      </c>
      <c r="G186">
        <v>45</v>
      </c>
      <c r="H186" s="2"/>
      <c r="I186" s="12"/>
      <c r="J186" s="2"/>
      <c r="K186" s="2"/>
      <c r="L186" s="2"/>
      <c r="M186" s="2">
        <f>(G186*H186/100)</f>
        <v>0</v>
      </c>
    </row>
    <row r="187" spans="1:13" ht="12.75">
      <c r="A187">
        <v>134</v>
      </c>
      <c r="B187" t="s">
        <v>145</v>
      </c>
      <c r="C187">
        <v>0.9</v>
      </c>
      <c r="D187">
        <v>0.2</v>
      </c>
      <c r="E187">
        <v>8.1</v>
      </c>
      <c r="F187">
        <v>0</v>
      </c>
      <c r="G187">
        <v>40</v>
      </c>
      <c r="H187" s="2"/>
      <c r="I187" s="12"/>
      <c r="J187" s="2"/>
      <c r="K187" s="2"/>
      <c r="L187" s="2"/>
      <c r="M187" s="2">
        <f>(G187*H187/100)</f>
        <v>0</v>
      </c>
    </row>
    <row r="188" spans="1:13" ht="12.75">
      <c r="A188">
        <v>135</v>
      </c>
      <c r="B188" t="s">
        <v>146</v>
      </c>
      <c r="C188">
        <v>0.9</v>
      </c>
      <c r="D188">
        <v>0.1</v>
      </c>
      <c r="E188">
        <v>3</v>
      </c>
      <c r="F188">
        <v>0</v>
      </c>
      <c r="G188">
        <v>33</v>
      </c>
      <c r="H188" s="2"/>
      <c r="I188" s="12"/>
      <c r="J188" s="2"/>
      <c r="K188" s="2"/>
      <c r="L188" s="2"/>
      <c r="M188" s="2">
        <f>(G188*H188/100)</f>
        <v>0</v>
      </c>
    </row>
    <row r="189" spans="1:13" ht="12.75">
      <c r="A189">
        <v>136</v>
      </c>
      <c r="B189" t="s">
        <v>147</v>
      </c>
      <c r="C189">
        <v>0.9</v>
      </c>
      <c r="D189">
        <v>0.2</v>
      </c>
      <c r="E189">
        <v>6.5</v>
      </c>
      <c r="F189">
        <v>0</v>
      </c>
      <c r="G189">
        <v>35</v>
      </c>
      <c r="H189" s="2"/>
      <c r="I189" s="12"/>
      <c r="J189" s="2"/>
      <c r="K189" s="2"/>
      <c r="L189" s="2"/>
      <c r="M189" s="2">
        <f>(G189*H189/100)</f>
        <v>0</v>
      </c>
    </row>
    <row r="190" spans="1:13" ht="12.75">
      <c r="A190">
        <v>137</v>
      </c>
      <c r="B190" t="s">
        <v>148</v>
      </c>
      <c r="C190">
        <v>0.8</v>
      </c>
      <c r="D190">
        <v>0.3</v>
      </c>
      <c r="E190">
        <v>8.1</v>
      </c>
      <c r="F190">
        <v>0</v>
      </c>
      <c r="G190">
        <v>40</v>
      </c>
      <c r="H190" s="2"/>
      <c r="I190" s="12"/>
      <c r="J190" s="2"/>
      <c r="K190" s="2"/>
      <c r="L190" s="2"/>
      <c r="M190" s="2">
        <f>(G190*H190/100)</f>
        <v>0</v>
      </c>
    </row>
    <row r="191" spans="1:13" ht="12.75">
      <c r="A191">
        <v>138</v>
      </c>
      <c r="B191" t="s">
        <v>149</v>
      </c>
      <c r="C191">
        <v>0.7</v>
      </c>
      <c r="D191">
        <v>0.5</v>
      </c>
      <c r="E191">
        <v>8</v>
      </c>
      <c r="F191">
        <v>0</v>
      </c>
      <c r="G191">
        <v>43</v>
      </c>
      <c r="H191" s="2"/>
      <c r="I191" s="12"/>
      <c r="J191" s="2"/>
      <c r="K191" s="2"/>
      <c r="L191" s="2"/>
      <c r="M191" s="2">
        <f>(G191*H191/100)</f>
        <v>0</v>
      </c>
    </row>
    <row r="192" spans="1:13" ht="12.75">
      <c r="A192">
        <v>139</v>
      </c>
      <c r="B192" t="s">
        <v>150</v>
      </c>
      <c r="C192">
        <v>0.6</v>
      </c>
      <c r="D192">
        <v>0.2</v>
      </c>
      <c r="E192">
        <v>15</v>
      </c>
      <c r="F192">
        <v>0</v>
      </c>
      <c r="G192">
        <v>65</v>
      </c>
      <c r="H192" s="2"/>
      <c r="I192" s="12"/>
      <c r="J192" s="2"/>
      <c r="K192" s="2"/>
      <c r="L192" s="2"/>
      <c r="M192" s="2">
        <f>(G192*H192/100)</f>
        <v>0</v>
      </c>
    </row>
    <row r="193" spans="1:13" ht="12.75">
      <c r="A193">
        <v>140</v>
      </c>
      <c r="B193" t="s">
        <v>151</v>
      </c>
      <c r="C193">
        <v>0.8</v>
      </c>
      <c r="D193">
        <v>0.4</v>
      </c>
      <c r="E193">
        <v>6.2</v>
      </c>
      <c r="F193">
        <v>0.1</v>
      </c>
      <c r="G193">
        <v>34</v>
      </c>
      <c r="H193" s="2"/>
      <c r="I193" s="12"/>
      <c r="J193" s="2"/>
      <c r="K193" s="2"/>
      <c r="L193" s="2"/>
      <c r="M193" s="2">
        <f>(G193*H193/100)</f>
        <v>0</v>
      </c>
    </row>
    <row r="194" spans="1:13" ht="12.75">
      <c r="A194">
        <v>141</v>
      </c>
      <c r="B194" t="s">
        <v>152</v>
      </c>
      <c r="C194">
        <v>0.5</v>
      </c>
      <c r="D194">
        <v>0</v>
      </c>
      <c r="E194">
        <v>3.8</v>
      </c>
      <c r="F194">
        <v>0</v>
      </c>
      <c r="G194">
        <v>26</v>
      </c>
      <c r="H194" s="2"/>
      <c r="I194" s="12"/>
      <c r="J194" s="2"/>
      <c r="K194" s="2"/>
      <c r="L194" s="2"/>
      <c r="M194" s="2">
        <f>(G194*H194/100)</f>
        <v>0</v>
      </c>
    </row>
    <row r="195" spans="1:13" ht="12.75">
      <c r="A195">
        <v>142</v>
      </c>
      <c r="B195" t="s">
        <v>153</v>
      </c>
      <c r="C195">
        <v>0.7</v>
      </c>
      <c r="D195">
        <v>0.2</v>
      </c>
      <c r="E195">
        <v>9.1</v>
      </c>
      <c r="F195">
        <v>0</v>
      </c>
      <c r="G195">
        <v>43</v>
      </c>
      <c r="H195" s="2"/>
      <c r="I195" s="12"/>
      <c r="J195" s="2"/>
      <c r="K195" s="2"/>
      <c r="L195" s="2"/>
      <c r="M195" s="2">
        <f>(G195*H195/100)</f>
        <v>0</v>
      </c>
    </row>
    <row r="196" spans="1:13" ht="12.75">
      <c r="A196">
        <v>143</v>
      </c>
      <c r="B196" t="s">
        <v>154</v>
      </c>
      <c r="C196">
        <v>0.8</v>
      </c>
      <c r="D196">
        <v>0.3</v>
      </c>
      <c r="E196">
        <v>8.3</v>
      </c>
      <c r="F196">
        <v>0</v>
      </c>
      <c r="G196">
        <v>42</v>
      </c>
      <c r="H196" s="2"/>
      <c r="I196" s="12"/>
      <c r="J196" s="2"/>
      <c r="K196" s="2"/>
      <c r="L196" s="2"/>
      <c r="M196" s="2">
        <f>(G196*H196/100)</f>
        <v>0</v>
      </c>
    </row>
    <row r="197" spans="1:13" ht="12.75">
      <c r="A197">
        <v>144</v>
      </c>
      <c r="B197" t="s">
        <v>155</v>
      </c>
      <c r="C197">
        <v>0.6</v>
      </c>
      <c r="D197">
        <v>0.2</v>
      </c>
      <c r="E197">
        <v>7.3</v>
      </c>
      <c r="F197">
        <v>0</v>
      </c>
      <c r="G197">
        <v>39</v>
      </c>
      <c r="H197" s="2"/>
      <c r="I197" s="12"/>
      <c r="J197" s="2"/>
      <c r="K197" s="2"/>
      <c r="L197" s="2"/>
      <c r="M197" s="2">
        <f>(G197*H197/100)</f>
        <v>0</v>
      </c>
    </row>
    <row r="198" spans="1:13" ht="12.75">
      <c r="A198">
        <v>145</v>
      </c>
      <c r="B198" t="s">
        <v>156</v>
      </c>
      <c r="C198">
        <v>1</v>
      </c>
      <c r="D198">
        <v>0.2</v>
      </c>
      <c r="E198">
        <v>6.7</v>
      </c>
      <c r="F198">
        <v>0.6</v>
      </c>
      <c r="G198">
        <v>38</v>
      </c>
      <c r="H198" s="2"/>
      <c r="I198" s="12"/>
      <c r="J198" s="2"/>
      <c r="K198" s="2"/>
      <c r="L198" s="2"/>
      <c r="M198" s="2">
        <f>(G198*H198/100)</f>
        <v>0</v>
      </c>
    </row>
    <row r="199" spans="2:13" ht="12.75">
      <c r="B199" s="3"/>
      <c r="H199" s="2"/>
      <c r="I199" s="12"/>
      <c r="J199" s="2"/>
      <c r="K199" s="2"/>
      <c r="L199" s="2"/>
      <c r="M199" s="2">
        <f>(G199*H199/100)</f>
        <v>0</v>
      </c>
    </row>
    <row r="200" spans="2:13" ht="12.75">
      <c r="B200" s="3" t="s">
        <v>157</v>
      </c>
      <c r="H200" s="2"/>
      <c r="I200" s="12"/>
      <c r="J200" s="2"/>
      <c r="K200" s="2"/>
      <c r="L200" s="2"/>
      <c r="M200" s="2">
        <f>(G200*H200/100)</f>
        <v>0</v>
      </c>
    </row>
    <row r="201" spans="2:13" ht="12.75">
      <c r="B201" s="3"/>
      <c r="H201" s="2"/>
      <c r="I201" s="12"/>
      <c r="J201" s="2"/>
      <c r="K201" s="2"/>
      <c r="L201" s="2"/>
      <c r="M201" s="2">
        <f>(G201*H201/100)</f>
        <v>0</v>
      </c>
    </row>
    <row r="202" spans="1:13" ht="12.75">
      <c r="A202">
        <v>146</v>
      </c>
      <c r="B202" t="s">
        <v>158</v>
      </c>
      <c r="C202">
        <v>3.7</v>
      </c>
      <c r="D202">
        <v>1.7</v>
      </c>
      <c r="E202">
        <v>1.1</v>
      </c>
      <c r="F202">
        <v>0</v>
      </c>
      <c r="G202">
        <v>23</v>
      </c>
      <c r="H202" s="2"/>
      <c r="I202" s="12"/>
      <c r="J202" s="2"/>
      <c r="K202" s="2"/>
      <c r="L202" s="2"/>
      <c r="M202" s="2">
        <f>(G202*H202/100)</f>
        <v>0</v>
      </c>
    </row>
    <row r="203" spans="1:13" ht="12.75">
      <c r="A203">
        <v>147</v>
      </c>
      <c r="B203" t="s">
        <v>159</v>
      </c>
      <c r="C203">
        <v>4.3</v>
      </c>
      <c r="D203">
        <v>1</v>
      </c>
      <c r="E203">
        <v>0.1</v>
      </c>
      <c r="F203">
        <v>0</v>
      </c>
      <c r="G203">
        <v>27</v>
      </c>
      <c r="H203" s="2"/>
      <c r="I203" s="12"/>
      <c r="J203" s="2"/>
      <c r="K203" s="2"/>
      <c r="L203" s="2"/>
      <c r="M203" s="2">
        <f>(G203*H203/100)</f>
        <v>0</v>
      </c>
    </row>
    <row r="204" spans="1:13" ht="12.75">
      <c r="A204">
        <v>148</v>
      </c>
      <c r="B204" t="s">
        <v>160</v>
      </c>
      <c r="C204">
        <v>25</v>
      </c>
      <c r="D204">
        <v>2</v>
      </c>
      <c r="E204">
        <v>30</v>
      </c>
      <c r="F204">
        <v>0</v>
      </c>
      <c r="G204">
        <v>238</v>
      </c>
      <c r="H204" s="2"/>
      <c r="I204" s="12"/>
      <c r="J204" s="2"/>
      <c r="K204" s="2"/>
      <c r="L204" s="2"/>
      <c r="M204" s="2">
        <f>(G204*H204/100)</f>
        <v>0</v>
      </c>
    </row>
    <row r="205" spans="2:13" ht="12.75">
      <c r="B205" t="s">
        <v>161</v>
      </c>
      <c r="C205">
        <v>1.8</v>
      </c>
      <c r="D205">
        <v>0</v>
      </c>
      <c r="E205">
        <v>2.2</v>
      </c>
      <c r="F205">
        <v>0</v>
      </c>
      <c r="G205">
        <v>19</v>
      </c>
      <c r="H205" s="2"/>
      <c r="I205" s="12"/>
      <c r="J205" s="2"/>
      <c r="K205" s="2"/>
      <c r="L205" s="2"/>
      <c r="M205" s="2">
        <f>(G205*H205/100)</f>
        <v>0</v>
      </c>
    </row>
    <row r="206" spans="1:13" ht="12.75">
      <c r="A206">
        <v>149</v>
      </c>
      <c r="H206" s="2"/>
      <c r="I206" s="12"/>
      <c r="J206" s="2"/>
      <c r="K206" s="2"/>
      <c r="L206" s="2"/>
      <c r="M206" s="2">
        <f>(G206*H206/100)</f>
        <v>0</v>
      </c>
    </row>
    <row r="207" spans="2:13" ht="12.75">
      <c r="B207" s="3"/>
      <c r="H207" s="2"/>
      <c r="I207" s="12"/>
      <c r="J207" s="2"/>
      <c r="K207" s="2"/>
      <c r="L207" s="2"/>
      <c r="M207" s="2">
        <f>(G207*H207/100)</f>
        <v>0</v>
      </c>
    </row>
    <row r="208" spans="2:13" ht="12.75">
      <c r="B208" s="3" t="s">
        <v>162</v>
      </c>
      <c r="H208" s="2"/>
      <c r="I208" s="12"/>
      <c r="J208" s="2"/>
      <c r="K208" s="2"/>
      <c r="L208" s="2"/>
      <c r="M208" s="2">
        <f>(G208*H208/100)</f>
        <v>0</v>
      </c>
    </row>
    <row r="209" spans="2:13" ht="12.75">
      <c r="B209" s="3"/>
      <c r="H209" s="2"/>
      <c r="I209" s="12"/>
      <c r="J209" s="2"/>
      <c r="K209" s="2"/>
      <c r="L209" s="2"/>
      <c r="M209" s="2">
        <f>(G209*H209/100)</f>
        <v>0</v>
      </c>
    </row>
    <row r="210" spans="1:13" ht="12.75">
      <c r="A210">
        <v>150</v>
      </c>
      <c r="B210" t="s">
        <v>163</v>
      </c>
      <c r="C210">
        <v>3.4</v>
      </c>
      <c r="D210">
        <v>0</v>
      </c>
      <c r="E210">
        <v>21.5</v>
      </c>
      <c r="F210">
        <v>0</v>
      </c>
      <c r="G210">
        <v>110</v>
      </c>
      <c r="H210" s="2"/>
      <c r="I210" s="12"/>
      <c r="J210" s="2"/>
      <c r="K210" s="2"/>
      <c r="L210" s="2"/>
      <c r="M210" s="2">
        <f>(G210*H210/100)</f>
        <v>0</v>
      </c>
    </row>
    <row r="211" spans="1:13" ht="12.75">
      <c r="A211">
        <v>151</v>
      </c>
      <c r="B211" t="s">
        <v>164</v>
      </c>
      <c r="C211">
        <v>0.7</v>
      </c>
      <c r="D211">
        <v>0</v>
      </c>
      <c r="E211">
        <v>13.9</v>
      </c>
      <c r="F211">
        <v>0</v>
      </c>
      <c r="G211">
        <v>56</v>
      </c>
      <c r="H211" s="2"/>
      <c r="I211" s="12"/>
      <c r="J211" s="2"/>
      <c r="K211" s="2"/>
      <c r="L211" s="2"/>
      <c r="M211" s="2">
        <f>(G211*H211/100)</f>
        <v>0</v>
      </c>
    </row>
    <row r="212" spans="1:13" ht="12.75">
      <c r="A212">
        <v>152</v>
      </c>
      <c r="B212" t="s">
        <v>165</v>
      </c>
      <c r="C212">
        <v>5.2</v>
      </c>
      <c r="D212">
        <v>0</v>
      </c>
      <c r="E212">
        <v>55</v>
      </c>
      <c r="F212">
        <v>0</v>
      </c>
      <c r="G212">
        <v>234</v>
      </c>
      <c r="H212" s="2"/>
      <c r="I212" s="12"/>
      <c r="J212" s="2"/>
      <c r="K212" s="2"/>
      <c r="L212" s="2"/>
      <c r="M212" s="2">
        <f>(G212*H212/100)</f>
        <v>0</v>
      </c>
    </row>
    <row r="213" spans="1:13" ht="12.75">
      <c r="A213">
        <v>153</v>
      </c>
      <c r="B213" t="s">
        <v>166</v>
      </c>
      <c r="C213">
        <v>1.8</v>
      </c>
      <c r="D213">
        <v>0</v>
      </c>
      <c r="E213">
        <v>66</v>
      </c>
      <c r="F213">
        <v>0</v>
      </c>
      <c r="G213">
        <v>262</v>
      </c>
      <c r="H213" s="2"/>
      <c r="I213" s="12"/>
      <c r="J213" s="2"/>
      <c r="K213" s="2"/>
      <c r="L213" s="2"/>
      <c r="M213" s="2">
        <f>(G213*H213/100)</f>
        <v>0</v>
      </c>
    </row>
    <row r="214" spans="1:13" ht="12.75">
      <c r="A214">
        <v>154</v>
      </c>
      <c r="B214" t="s">
        <v>167</v>
      </c>
      <c r="C214">
        <v>2.3</v>
      </c>
      <c r="D214">
        <v>0</v>
      </c>
      <c r="E214">
        <v>57.8</v>
      </c>
      <c r="F214">
        <v>0.6</v>
      </c>
      <c r="G214">
        <v>242</v>
      </c>
      <c r="H214" s="2"/>
      <c r="I214" s="12"/>
      <c r="J214" s="2"/>
      <c r="K214" s="2"/>
      <c r="L214" s="2"/>
      <c r="M214" s="2">
        <f>(G214*H214/100)</f>
        <v>0</v>
      </c>
    </row>
    <row r="215" spans="1:13" ht="12.75">
      <c r="A215">
        <v>155</v>
      </c>
      <c r="B215" t="s">
        <v>144</v>
      </c>
      <c r="C215">
        <v>2.2</v>
      </c>
      <c r="D215">
        <v>0</v>
      </c>
      <c r="E215">
        <v>44.6</v>
      </c>
      <c r="F215">
        <v>3.4</v>
      </c>
      <c r="G215">
        <v>199</v>
      </c>
      <c r="H215" s="2"/>
      <c r="I215" s="12"/>
      <c r="J215" s="2"/>
      <c r="K215" s="2"/>
      <c r="L215" s="2"/>
      <c r="M215" s="2">
        <f>(G215*H215/100)</f>
        <v>0</v>
      </c>
    </row>
    <row r="216" spans="2:13" ht="12.75">
      <c r="B216" s="3"/>
      <c r="H216" s="2"/>
      <c r="I216" s="12"/>
      <c r="J216" s="2"/>
      <c r="K216" s="2"/>
      <c r="L216" s="2"/>
      <c r="M216" s="2">
        <f>(G216*H216/100)</f>
        <v>0</v>
      </c>
    </row>
    <row r="217" spans="2:13" ht="12.75">
      <c r="B217" s="3" t="s">
        <v>168</v>
      </c>
      <c r="H217" s="2"/>
      <c r="I217" s="12"/>
      <c r="J217" s="2"/>
      <c r="K217" s="2"/>
      <c r="L217" s="2"/>
      <c r="M217" s="2">
        <f>(G217*H217/100)</f>
        <v>0</v>
      </c>
    </row>
    <row r="218" spans="2:13" ht="12.75">
      <c r="B218" s="3"/>
      <c r="H218" s="2"/>
      <c r="I218" s="12"/>
      <c r="J218" s="2"/>
      <c r="K218" s="2"/>
      <c r="L218" s="2"/>
      <c r="M218" s="2">
        <f>(G218*H218/100)</f>
        <v>0</v>
      </c>
    </row>
    <row r="219" spans="1:13" ht="12.75">
      <c r="A219">
        <v>156</v>
      </c>
      <c r="B219" t="s">
        <v>169</v>
      </c>
      <c r="C219">
        <v>16</v>
      </c>
      <c r="D219">
        <v>0.5</v>
      </c>
      <c r="E219">
        <v>4</v>
      </c>
      <c r="F219">
        <v>41</v>
      </c>
      <c r="G219">
        <v>250</v>
      </c>
      <c r="H219" s="2"/>
      <c r="I219" s="12"/>
      <c r="J219" s="2"/>
      <c r="K219" s="2"/>
      <c r="L219" s="2"/>
      <c r="M219" s="2">
        <f>(G219*H219/100)</f>
        <v>0</v>
      </c>
    </row>
    <row r="220" spans="1:13" ht="12.75">
      <c r="A220">
        <v>157</v>
      </c>
      <c r="B220" t="s">
        <v>170</v>
      </c>
      <c r="C220">
        <v>20.5</v>
      </c>
      <c r="D220">
        <v>4.8</v>
      </c>
      <c r="E220">
        <v>0</v>
      </c>
      <c r="F220">
        <v>61</v>
      </c>
      <c r="G220">
        <v>360</v>
      </c>
      <c r="H220" s="2"/>
      <c r="I220" s="12"/>
      <c r="J220" s="2"/>
      <c r="K220" s="2"/>
      <c r="L220" s="2"/>
      <c r="M220" s="2">
        <f>(G220*H220/100)</f>
        <v>0</v>
      </c>
    </row>
    <row r="221" spans="1:13" ht="12.75">
      <c r="A221">
        <v>158</v>
      </c>
      <c r="B221" t="s">
        <v>171</v>
      </c>
      <c r="C221">
        <v>34.1</v>
      </c>
      <c r="D221">
        <v>17.1</v>
      </c>
      <c r="E221">
        <v>0</v>
      </c>
      <c r="F221">
        <v>35.5</v>
      </c>
      <c r="G221">
        <v>403</v>
      </c>
      <c r="H221" s="2"/>
      <c r="I221" s="12"/>
      <c r="J221" s="2"/>
      <c r="K221" s="2"/>
      <c r="L221" s="2"/>
      <c r="M221" s="2">
        <f>(G221*H221/100)</f>
        <v>0</v>
      </c>
    </row>
    <row r="222" spans="2:13" ht="12.75">
      <c r="B222" t="s">
        <v>172</v>
      </c>
      <c r="H222" s="2"/>
      <c r="I222" s="12"/>
      <c r="J222" s="2"/>
      <c r="K222" s="2"/>
      <c r="L222" s="2"/>
      <c r="M222" s="2">
        <f>(G222*H222/100)</f>
        <v>0</v>
      </c>
    </row>
    <row r="223" spans="1:13" ht="12.75">
      <c r="A223">
        <v>159</v>
      </c>
      <c r="B223" t="s">
        <v>173</v>
      </c>
      <c r="C223">
        <v>22.3</v>
      </c>
      <c r="D223">
        <v>1.6</v>
      </c>
      <c r="E223">
        <v>0</v>
      </c>
      <c r="F223">
        <v>61.3</v>
      </c>
      <c r="G223">
        <v>340</v>
      </c>
      <c r="H223" s="2"/>
      <c r="I223" s="12"/>
      <c r="J223" s="2"/>
      <c r="K223" s="2"/>
      <c r="L223" s="2"/>
      <c r="M223" s="2">
        <f>(G223*H223/100)</f>
        <v>0</v>
      </c>
    </row>
    <row r="224" spans="1:13" ht="12.75">
      <c r="A224">
        <v>160</v>
      </c>
      <c r="B224" t="s">
        <v>174</v>
      </c>
      <c r="C224">
        <v>7.8</v>
      </c>
      <c r="D224">
        <v>0.5</v>
      </c>
      <c r="E224">
        <v>0</v>
      </c>
      <c r="F224">
        <v>21.2</v>
      </c>
      <c r="G224">
        <v>118</v>
      </c>
      <c r="H224" s="2"/>
      <c r="I224" s="12"/>
      <c r="J224" s="2"/>
      <c r="K224" s="2"/>
      <c r="L224" s="2"/>
      <c r="M224" s="2">
        <f>(G224*H224/100)</f>
        <v>0</v>
      </c>
    </row>
    <row r="225" spans="1:13" ht="12.75">
      <c r="A225">
        <v>161</v>
      </c>
      <c r="B225" t="s">
        <v>175</v>
      </c>
      <c r="C225">
        <v>22.5</v>
      </c>
      <c r="D225">
        <v>1.5</v>
      </c>
      <c r="E225">
        <v>0</v>
      </c>
      <c r="F225">
        <v>61.9</v>
      </c>
      <c r="G225">
        <v>343</v>
      </c>
      <c r="H225" s="2"/>
      <c r="I225" s="12"/>
      <c r="J225" s="2"/>
      <c r="K225" s="2"/>
      <c r="L225" s="2"/>
      <c r="M225" s="2">
        <f>(G225*H225/100)</f>
        <v>0</v>
      </c>
    </row>
    <row r="226" spans="1:13" ht="12.75">
      <c r="A226">
        <v>162</v>
      </c>
      <c r="B226" t="s">
        <v>176</v>
      </c>
      <c r="C226">
        <v>7.8</v>
      </c>
      <c r="D226">
        <v>0.5</v>
      </c>
      <c r="E226">
        <v>0</v>
      </c>
      <c r="F226">
        <v>21.4</v>
      </c>
      <c r="G226">
        <v>118</v>
      </c>
      <c r="H226" s="2"/>
      <c r="I226" s="12"/>
      <c r="J226" s="2"/>
      <c r="K226" s="2"/>
      <c r="L226" s="2"/>
      <c r="M226" s="2">
        <f>(G226*H226/100)</f>
        <v>0</v>
      </c>
    </row>
    <row r="227" spans="1:13" ht="12.75">
      <c r="A227">
        <v>163</v>
      </c>
      <c r="B227" t="s">
        <v>177</v>
      </c>
      <c r="C227">
        <v>20.4</v>
      </c>
      <c r="D227">
        <v>1.6</v>
      </c>
      <c r="E227">
        <v>0</v>
      </c>
      <c r="F227">
        <v>64</v>
      </c>
      <c r="G227">
        <v>345</v>
      </c>
      <c r="H227" s="2"/>
      <c r="I227" s="12"/>
      <c r="J227" s="2"/>
      <c r="K227" s="2"/>
      <c r="L227" s="2"/>
      <c r="M227" s="2">
        <f>(G227*H227/100)</f>
        <v>0</v>
      </c>
    </row>
    <row r="228" spans="1:13" ht="12.75">
      <c r="A228">
        <v>164</v>
      </c>
      <c r="B228" t="s">
        <v>178</v>
      </c>
      <c r="C228">
        <v>22.9</v>
      </c>
      <c r="D228">
        <v>1.2</v>
      </c>
      <c r="E228">
        <v>0</v>
      </c>
      <c r="F228">
        <v>63.7</v>
      </c>
      <c r="G228">
        <v>349</v>
      </c>
      <c r="H228" s="2"/>
      <c r="I228" s="12"/>
      <c r="J228" s="2"/>
      <c r="K228" s="2"/>
      <c r="L228" s="2"/>
      <c r="M228" s="2">
        <f>(G228*H228/100)</f>
        <v>0</v>
      </c>
    </row>
    <row r="229" spans="1:13" ht="12.75">
      <c r="A229">
        <v>165</v>
      </c>
      <c r="B229" t="s">
        <v>179</v>
      </c>
      <c r="C229">
        <v>22.3</v>
      </c>
      <c r="D229">
        <v>1.5</v>
      </c>
      <c r="E229">
        <v>0</v>
      </c>
      <c r="F229">
        <v>61.2</v>
      </c>
      <c r="G229">
        <v>339</v>
      </c>
      <c r="H229" s="2"/>
      <c r="I229" s="12"/>
      <c r="J229" s="2"/>
      <c r="K229" s="2"/>
      <c r="L229" s="2"/>
      <c r="M229" s="2">
        <f>(G229*H229/100)</f>
        <v>0</v>
      </c>
    </row>
    <row r="230" spans="1:13" ht="12.75">
      <c r="A230">
        <v>166</v>
      </c>
      <c r="B230" t="s">
        <v>180</v>
      </c>
      <c r="C230">
        <v>24.7</v>
      </c>
      <c r="D230">
        <v>1.1</v>
      </c>
      <c r="E230">
        <v>0</v>
      </c>
      <c r="F230">
        <v>60.1</v>
      </c>
      <c r="G230">
        <v>340</v>
      </c>
      <c r="H230" s="2"/>
      <c r="I230" s="12"/>
      <c r="J230" s="2"/>
      <c r="K230" s="2"/>
      <c r="L230" s="2"/>
      <c r="M230" s="2">
        <f>(G230*H230/100)</f>
        <v>0</v>
      </c>
    </row>
    <row r="231" spans="2:13" ht="12.75">
      <c r="B231" s="3"/>
      <c r="H231" s="2"/>
      <c r="I231" s="12"/>
      <c r="J231" s="2"/>
      <c r="K231" s="2"/>
      <c r="L231" s="2"/>
      <c r="M231" s="2">
        <f>(G231*H231/100)</f>
        <v>0</v>
      </c>
    </row>
    <row r="232" spans="1:13" ht="12.75">
      <c r="A232">
        <v>167</v>
      </c>
      <c r="B232" t="s">
        <v>181</v>
      </c>
      <c r="C232">
        <v>12.7</v>
      </c>
      <c r="D232">
        <v>5</v>
      </c>
      <c r="E232">
        <v>2.1</v>
      </c>
      <c r="F232">
        <v>76.7</v>
      </c>
      <c r="G232">
        <v>386</v>
      </c>
      <c r="H232" s="2"/>
      <c r="I232" s="12"/>
      <c r="J232" s="2"/>
      <c r="K232" s="2"/>
      <c r="L232" s="2"/>
      <c r="M232" s="2">
        <f>(G232*H232/100)</f>
        <v>0</v>
      </c>
    </row>
    <row r="233" spans="1:13" ht="12.75">
      <c r="A233">
        <v>168</v>
      </c>
      <c r="B233" t="s">
        <v>182</v>
      </c>
      <c r="C233">
        <v>8.7</v>
      </c>
      <c r="D233">
        <v>0.8</v>
      </c>
      <c r="E233">
        <v>1.3</v>
      </c>
      <c r="F233">
        <v>78.1</v>
      </c>
      <c r="G233">
        <v>362</v>
      </c>
      <c r="H233" s="2"/>
      <c r="I233" s="12"/>
      <c r="J233" s="2"/>
      <c r="K233" s="2"/>
      <c r="L233" s="2"/>
      <c r="M233" s="2">
        <f>(G233*H233/100)</f>
        <v>0</v>
      </c>
    </row>
    <row r="234" spans="2:13" ht="12.75">
      <c r="B234" s="3"/>
      <c r="H234" s="2"/>
      <c r="I234" s="12"/>
      <c r="J234" s="2"/>
      <c r="K234" s="2"/>
      <c r="L234" s="2"/>
      <c r="M234" s="2">
        <f>(G234*H234/100)</f>
        <v>0</v>
      </c>
    </row>
    <row r="235" spans="2:13" ht="12.75">
      <c r="B235" s="3" t="s">
        <v>186</v>
      </c>
      <c r="H235" s="2"/>
      <c r="I235" s="12"/>
      <c r="J235" s="2"/>
      <c r="K235" s="2"/>
      <c r="L235" s="2"/>
      <c r="M235" s="2">
        <f>(G235*H235/100)</f>
        <v>0</v>
      </c>
    </row>
    <row r="236" spans="2:13" ht="12.75">
      <c r="B236" s="3"/>
      <c r="H236" s="2"/>
      <c r="I236" s="12"/>
      <c r="J236" s="2"/>
      <c r="K236" s="2"/>
      <c r="L236" s="2"/>
      <c r="M236" s="2">
        <f>(G236*H236/100)</f>
        <v>0</v>
      </c>
    </row>
    <row r="237" spans="1:13" ht="12.75">
      <c r="A237">
        <v>169</v>
      </c>
      <c r="B237" t="s">
        <v>187</v>
      </c>
      <c r="C237">
        <v>1.1</v>
      </c>
      <c r="D237">
        <v>2.1</v>
      </c>
      <c r="E237">
        <v>3.6</v>
      </c>
      <c r="F237">
        <v>2.8</v>
      </c>
      <c r="G237">
        <v>49</v>
      </c>
      <c r="H237" s="2"/>
      <c r="I237" s="12"/>
      <c r="J237" s="2"/>
      <c r="K237" s="2"/>
      <c r="L237" s="2"/>
      <c r="M237" s="2">
        <f>(G237*H237/100)</f>
        <v>0</v>
      </c>
    </row>
    <row r="238" spans="1:13" ht="12.75">
      <c r="A238">
        <v>170</v>
      </c>
      <c r="B238" t="s">
        <v>188</v>
      </c>
      <c r="C238">
        <v>1</v>
      </c>
      <c r="D238">
        <v>2.1</v>
      </c>
      <c r="E238">
        <v>2.2</v>
      </c>
      <c r="F238">
        <v>1.6</v>
      </c>
      <c r="G238">
        <v>38</v>
      </c>
      <c r="H238" s="2"/>
      <c r="I238" s="12"/>
      <c r="J238" s="2"/>
      <c r="K238" s="2"/>
      <c r="L238" s="2"/>
      <c r="M238" s="2">
        <f>(G238*H238/100)</f>
        <v>0</v>
      </c>
    </row>
    <row r="239" spans="1:13" ht="12.75">
      <c r="A239">
        <v>171</v>
      </c>
      <c r="B239" t="s">
        <v>189</v>
      </c>
      <c r="C239">
        <v>1</v>
      </c>
      <c r="D239">
        <v>2.1</v>
      </c>
      <c r="E239">
        <v>1.7</v>
      </c>
      <c r="F239">
        <v>3.1</v>
      </c>
      <c r="G239">
        <v>42</v>
      </c>
      <c r="H239" s="2"/>
      <c r="I239" s="12"/>
      <c r="J239" s="2"/>
      <c r="K239" s="2"/>
      <c r="L239" s="2"/>
      <c r="M239" s="2">
        <f>(G239*H239/100)</f>
        <v>0</v>
      </c>
    </row>
    <row r="240" spans="1:13" ht="12.75">
      <c r="A240">
        <v>172</v>
      </c>
      <c r="B240" t="s">
        <v>190</v>
      </c>
      <c r="C240">
        <v>0.5</v>
      </c>
      <c r="D240">
        <v>0.1</v>
      </c>
      <c r="E240">
        <v>0</v>
      </c>
      <c r="F240">
        <v>0</v>
      </c>
      <c r="G240">
        <v>3</v>
      </c>
      <c r="H240" s="2"/>
      <c r="I240" s="12"/>
      <c r="J240" s="2"/>
      <c r="K240" s="2"/>
      <c r="L240" s="2"/>
      <c r="M240" s="2">
        <f>(G240*H240/100)</f>
        <v>0</v>
      </c>
    </row>
    <row r="241" spans="1:13" ht="12.75">
      <c r="A241">
        <v>173</v>
      </c>
      <c r="B241" t="s">
        <v>191</v>
      </c>
      <c r="C241">
        <v>0.6</v>
      </c>
      <c r="D241">
        <v>0.2</v>
      </c>
      <c r="E241">
        <v>0</v>
      </c>
      <c r="F241">
        <v>0</v>
      </c>
      <c r="G241">
        <v>4</v>
      </c>
      <c r="H241" s="2"/>
      <c r="I241" s="12"/>
      <c r="J241" s="2"/>
      <c r="K241" s="2"/>
      <c r="L241" s="2"/>
      <c r="M241" s="2">
        <f>(G241*H241/100)</f>
        <v>0</v>
      </c>
    </row>
    <row r="242" spans="2:13" ht="12.75">
      <c r="B242" s="3"/>
      <c r="H242" s="2"/>
      <c r="I242" s="12"/>
      <c r="J242" s="2"/>
      <c r="K242" s="2"/>
      <c r="L242" s="2"/>
      <c r="M242" s="2">
        <f>(G242*H242/100)</f>
        <v>0</v>
      </c>
    </row>
    <row r="243" spans="2:13" ht="15.75">
      <c r="B243" s="8" t="s">
        <v>200</v>
      </c>
      <c r="H243" s="2"/>
      <c r="I243" s="12"/>
      <c r="J243" s="2"/>
      <c r="K243" s="2"/>
      <c r="L243" s="2"/>
      <c r="M243" s="2">
        <f>(G243*H243/100)</f>
        <v>0</v>
      </c>
    </row>
    <row r="244" spans="2:13" ht="12.75">
      <c r="B244" s="10" t="s">
        <v>486</v>
      </c>
      <c r="H244" s="2"/>
      <c r="I244" s="12"/>
      <c r="J244" s="2"/>
      <c r="K244" s="2"/>
      <c r="L244" s="2"/>
      <c r="M244" s="2">
        <f>(G244*H244/100)</f>
        <v>0</v>
      </c>
    </row>
    <row r="245" spans="2:13" ht="12.75">
      <c r="B245" s="6"/>
      <c r="H245" s="2"/>
      <c r="I245" s="12"/>
      <c r="J245" s="2"/>
      <c r="K245" s="2"/>
      <c r="L245" s="2"/>
      <c r="M245" s="2">
        <f>(G245*H245/100)</f>
        <v>0</v>
      </c>
    </row>
    <row r="246" spans="2:13" ht="12.75">
      <c r="B246" s="3" t="s">
        <v>0</v>
      </c>
      <c r="H246" s="2"/>
      <c r="I246" s="12"/>
      <c r="J246" s="2"/>
      <c r="K246" s="2"/>
      <c r="L246" s="2"/>
      <c r="M246" s="2">
        <f>(G246*H246/100)</f>
        <v>0</v>
      </c>
    </row>
    <row r="247" spans="2:13" ht="12.75">
      <c r="B247" s="3"/>
      <c r="H247" s="2"/>
      <c r="I247" s="12"/>
      <c r="J247" s="2"/>
      <c r="K247" s="2"/>
      <c r="L247" s="2"/>
      <c r="M247" s="2">
        <f>(G247*H247/100)</f>
        <v>0</v>
      </c>
    </row>
    <row r="248" spans="1:13" ht="12.75">
      <c r="A248">
        <v>174</v>
      </c>
      <c r="B248" t="s">
        <v>201</v>
      </c>
      <c r="C248">
        <v>25.8</v>
      </c>
      <c r="D248">
        <v>16.8</v>
      </c>
      <c r="E248">
        <v>0</v>
      </c>
      <c r="F248">
        <v>0</v>
      </c>
      <c r="G248">
        <v>254</v>
      </c>
      <c r="H248" s="2"/>
      <c r="I248" s="12"/>
      <c r="J248" s="2"/>
      <c r="K248" s="2"/>
      <c r="L248" s="2"/>
      <c r="M248" s="2">
        <f>(G248*H248/100)</f>
        <v>0</v>
      </c>
    </row>
    <row r="249" spans="1:13" ht="12.75">
      <c r="A249">
        <v>175</v>
      </c>
      <c r="B249" t="s">
        <v>202</v>
      </c>
      <c r="C249">
        <v>14.3</v>
      </c>
      <c r="D249">
        <v>5.3</v>
      </c>
      <c r="E249">
        <v>0</v>
      </c>
      <c r="F249">
        <v>3.3</v>
      </c>
      <c r="G249">
        <v>117</v>
      </c>
      <c r="H249" s="2"/>
      <c r="I249" s="12"/>
      <c r="J249" s="2"/>
      <c r="K249" s="2"/>
      <c r="L249" s="2"/>
      <c r="M249" s="2">
        <f>(G249*H249/100)</f>
        <v>0</v>
      </c>
    </row>
    <row r="250" spans="2:13" ht="12.75">
      <c r="B250" t="s">
        <v>203</v>
      </c>
      <c r="H250" s="2"/>
      <c r="I250" s="12"/>
      <c r="J250" s="2"/>
      <c r="K250" s="2"/>
      <c r="L250" s="2"/>
      <c r="M250" s="2">
        <f>(G250*H250/100)</f>
        <v>0</v>
      </c>
    </row>
    <row r="251" spans="1:13" ht="12.75">
      <c r="A251">
        <v>176</v>
      </c>
      <c r="B251" t="s">
        <v>204</v>
      </c>
      <c r="C251">
        <v>12.3</v>
      </c>
      <c r="D251">
        <v>12.2</v>
      </c>
      <c r="E251">
        <v>0</v>
      </c>
      <c r="F251">
        <v>3.9</v>
      </c>
      <c r="G251">
        <v>175</v>
      </c>
      <c r="H251" s="2"/>
      <c r="I251" s="12"/>
      <c r="J251" s="2"/>
      <c r="K251" s="2"/>
      <c r="L251" s="2"/>
      <c r="M251" s="2">
        <f>(G251*H251/100)</f>
        <v>0</v>
      </c>
    </row>
    <row r="252" spans="2:13" ht="12.75">
      <c r="B252" t="s">
        <v>205</v>
      </c>
      <c r="H252" s="2"/>
      <c r="I252" s="12"/>
      <c r="J252" s="2"/>
      <c r="K252" s="2"/>
      <c r="L252" s="2"/>
      <c r="M252" s="2">
        <f>(G252*H252/100)</f>
        <v>0</v>
      </c>
    </row>
    <row r="253" spans="1:13" ht="12.75">
      <c r="A253">
        <v>177</v>
      </c>
      <c r="B253" t="s">
        <v>207</v>
      </c>
      <c r="C253">
        <v>28.6</v>
      </c>
      <c r="D253">
        <v>6.2</v>
      </c>
      <c r="E253">
        <v>0</v>
      </c>
      <c r="F253">
        <v>0</v>
      </c>
      <c r="G253">
        <v>170</v>
      </c>
      <c r="H253" s="2"/>
      <c r="I253" s="12"/>
      <c r="J253" s="2"/>
      <c r="K253" s="2"/>
      <c r="L253" s="2"/>
      <c r="M253" s="2">
        <f>(G253*H253/100)</f>
        <v>0</v>
      </c>
    </row>
    <row r="254" spans="2:13" ht="12.75">
      <c r="B254" t="s">
        <v>206</v>
      </c>
      <c r="H254" s="2"/>
      <c r="I254" s="12"/>
      <c r="J254" s="2"/>
      <c r="K254" s="2"/>
      <c r="L254" s="2"/>
      <c r="M254" s="2">
        <f>(G254*H254/100)</f>
        <v>0</v>
      </c>
    </row>
    <row r="255" spans="1:13" ht="12.75">
      <c r="A255">
        <v>178</v>
      </c>
      <c r="B255" t="s">
        <v>208</v>
      </c>
      <c r="C255">
        <v>28.8</v>
      </c>
      <c r="D255">
        <v>11</v>
      </c>
      <c r="E255">
        <v>0</v>
      </c>
      <c r="F255">
        <v>0</v>
      </c>
      <c r="G255">
        <v>214</v>
      </c>
      <c r="H255" s="2"/>
      <c r="I255" s="12"/>
      <c r="J255" s="2"/>
      <c r="K255" s="2"/>
      <c r="L255" s="2"/>
      <c r="M255" s="2">
        <f>(G255*H255/100)</f>
        <v>0</v>
      </c>
    </row>
    <row r="256" spans="2:13" ht="12.75">
      <c r="B256" t="s">
        <v>205</v>
      </c>
      <c r="H256" s="2"/>
      <c r="I256" s="12"/>
      <c r="J256" s="2"/>
      <c r="K256" s="2"/>
      <c r="L256" s="2"/>
      <c r="M256" s="2">
        <f>(G256*H256/100)</f>
        <v>0</v>
      </c>
    </row>
    <row r="257" spans="1:13" ht="12.75">
      <c r="A257">
        <v>179</v>
      </c>
      <c r="B257" t="s">
        <v>209</v>
      </c>
      <c r="C257">
        <v>28.8</v>
      </c>
      <c r="D257">
        <v>10.5</v>
      </c>
      <c r="E257">
        <v>0</v>
      </c>
      <c r="F257">
        <v>0</v>
      </c>
      <c r="G257">
        <v>210</v>
      </c>
      <c r="H257" s="2"/>
      <c r="I257" s="12"/>
      <c r="J257" s="2"/>
      <c r="K257" s="2"/>
      <c r="L257" s="2"/>
      <c r="M257" s="2">
        <f>(G257*H257/100)</f>
        <v>0</v>
      </c>
    </row>
    <row r="258" spans="2:13" ht="12.75">
      <c r="B258" t="s">
        <v>210</v>
      </c>
      <c r="H258" s="2"/>
      <c r="I258" s="12"/>
      <c r="J258" s="2"/>
      <c r="K258" s="2"/>
      <c r="L258" s="2"/>
      <c r="M258" s="2">
        <f>(G258*H258/100)</f>
        <v>0</v>
      </c>
    </row>
    <row r="259" spans="1:13" ht="12.75">
      <c r="A259">
        <v>180</v>
      </c>
      <c r="B259" t="s">
        <v>211</v>
      </c>
      <c r="C259">
        <v>29.2</v>
      </c>
      <c r="D259">
        <v>11.2</v>
      </c>
      <c r="E259">
        <v>0</v>
      </c>
      <c r="F259">
        <v>0</v>
      </c>
      <c r="G259">
        <v>218</v>
      </c>
      <c r="H259" s="2"/>
      <c r="I259" s="12"/>
      <c r="J259" s="2"/>
      <c r="K259" s="2"/>
      <c r="L259" s="2"/>
      <c r="M259" s="2">
        <f>(G259*H259/100)</f>
        <v>0</v>
      </c>
    </row>
    <row r="260" spans="2:13" ht="12.75">
      <c r="B260" t="s">
        <v>212</v>
      </c>
      <c r="H260" s="2"/>
      <c r="I260" s="12"/>
      <c r="J260" s="2"/>
      <c r="K260" s="2"/>
      <c r="L260" s="2"/>
      <c r="M260" s="2">
        <f>(G260*H260/100)</f>
        <v>0</v>
      </c>
    </row>
    <row r="261" spans="1:13" ht="12.75">
      <c r="A261">
        <v>181</v>
      </c>
      <c r="B261" t="s">
        <v>213</v>
      </c>
      <c r="C261">
        <v>18</v>
      </c>
      <c r="D261">
        <v>14.3</v>
      </c>
      <c r="E261">
        <v>0</v>
      </c>
      <c r="F261">
        <v>6.6</v>
      </c>
      <c r="G261">
        <v>228</v>
      </c>
      <c r="H261" s="2"/>
      <c r="I261" s="12"/>
      <c r="J261" s="2"/>
      <c r="K261" s="2"/>
      <c r="L261" s="2"/>
      <c r="M261" s="2">
        <f>(G261*H261/100)</f>
        <v>0</v>
      </c>
    </row>
    <row r="262" spans="2:13" ht="12.75">
      <c r="B262" t="s">
        <v>210</v>
      </c>
      <c r="H262" s="2"/>
      <c r="I262" s="12"/>
      <c r="J262" s="2"/>
      <c r="K262" s="2"/>
      <c r="L262" s="2"/>
      <c r="M262" s="2">
        <f>(G262*H262/100)</f>
        <v>0</v>
      </c>
    </row>
    <row r="263" spans="1:13" ht="12.75">
      <c r="A263">
        <v>182</v>
      </c>
      <c r="B263" t="s">
        <v>214</v>
      </c>
      <c r="C263">
        <v>26</v>
      </c>
      <c r="D263">
        <v>13.6</v>
      </c>
      <c r="E263">
        <v>0</v>
      </c>
      <c r="F263">
        <v>3.8</v>
      </c>
      <c r="G263">
        <v>222</v>
      </c>
      <c r="H263" s="2"/>
      <c r="I263" s="12"/>
      <c r="J263" s="2"/>
      <c r="K263" s="2"/>
      <c r="L263" s="2"/>
      <c r="M263" s="2">
        <f>(G263*H263/100)</f>
        <v>0</v>
      </c>
    </row>
    <row r="264" spans="2:13" ht="12.75">
      <c r="B264" t="s">
        <v>210</v>
      </c>
      <c r="H264" s="2"/>
      <c r="I264" s="12"/>
      <c r="J264" s="2"/>
      <c r="K264" s="2"/>
      <c r="L264" s="2"/>
      <c r="M264" s="2">
        <f>(G264*H264/100)</f>
        <v>0</v>
      </c>
    </row>
    <row r="265" spans="1:13" ht="12.75">
      <c r="A265">
        <v>183</v>
      </c>
      <c r="B265" t="s">
        <v>215</v>
      </c>
      <c r="C265">
        <v>17</v>
      </c>
      <c r="D265">
        <v>12.7</v>
      </c>
      <c r="E265">
        <v>0</v>
      </c>
      <c r="F265">
        <v>7</v>
      </c>
      <c r="G265">
        <v>184</v>
      </c>
      <c r="H265" s="2"/>
      <c r="I265" s="12"/>
      <c r="J265" s="2"/>
      <c r="K265" s="2"/>
      <c r="L265" s="2"/>
      <c r="M265" s="2">
        <f>(G265*H265/100)</f>
        <v>0</v>
      </c>
    </row>
    <row r="266" spans="1:13" ht="12.75">
      <c r="A266">
        <v>184</v>
      </c>
      <c r="B266" t="s">
        <v>216</v>
      </c>
      <c r="C266">
        <v>22</v>
      </c>
      <c r="D266">
        <v>17.2</v>
      </c>
      <c r="G266">
        <v>243</v>
      </c>
      <c r="H266" s="2"/>
      <c r="I266" s="12"/>
      <c r="J266" s="2"/>
      <c r="K266" s="2"/>
      <c r="L266" s="2"/>
      <c r="M266" s="2">
        <f>(G266*H266/100)</f>
        <v>0</v>
      </c>
    </row>
    <row r="267" spans="1:13" ht="12.75">
      <c r="A267">
        <v>185</v>
      </c>
      <c r="B267" t="s">
        <v>217</v>
      </c>
      <c r="C267">
        <v>11</v>
      </c>
      <c r="D267">
        <v>9.6</v>
      </c>
      <c r="E267">
        <v>0</v>
      </c>
      <c r="F267">
        <v>0</v>
      </c>
      <c r="G267">
        <v>165</v>
      </c>
      <c r="H267" s="2"/>
      <c r="I267" s="12"/>
      <c r="J267" s="2"/>
      <c r="K267" s="2"/>
      <c r="L267" s="2"/>
      <c r="M267" s="2">
        <f>(G267*H267/100)</f>
        <v>0</v>
      </c>
    </row>
    <row r="268" spans="2:13" ht="12.75">
      <c r="B268" t="s">
        <v>218</v>
      </c>
      <c r="H268" s="2"/>
      <c r="I268" s="12"/>
      <c r="J268" s="2"/>
      <c r="K268" s="2"/>
      <c r="L268" s="2"/>
      <c r="M268" s="2">
        <f>(G268*H268/100)</f>
        <v>0</v>
      </c>
    </row>
    <row r="269" spans="1:13" ht="12.75">
      <c r="A269">
        <v>186</v>
      </c>
      <c r="B269" t="s">
        <v>217</v>
      </c>
      <c r="C269">
        <v>22.8</v>
      </c>
      <c r="D269">
        <v>10.2</v>
      </c>
      <c r="E269">
        <v>0</v>
      </c>
      <c r="F269">
        <v>10.8</v>
      </c>
      <c r="G269">
        <v>227</v>
      </c>
      <c r="H269" s="2"/>
      <c r="I269" s="12"/>
      <c r="J269" s="2"/>
      <c r="K269" s="2"/>
      <c r="L269" s="2"/>
      <c r="M269" s="2">
        <f>(G269*H269/100)</f>
        <v>0</v>
      </c>
    </row>
    <row r="270" spans="2:13" ht="12.75">
      <c r="B270" t="s">
        <v>219</v>
      </c>
      <c r="H270" s="2"/>
      <c r="I270" s="12"/>
      <c r="J270" s="2"/>
      <c r="K270" s="2"/>
      <c r="L270" s="2"/>
      <c r="M270" s="2">
        <f>(G270*H270/100)</f>
        <v>0</v>
      </c>
    </row>
    <row r="271" spans="1:13" ht="12.75">
      <c r="A271">
        <v>187</v>
      </c>
      <c r="B271" t="s">
        <v>220</v>
      </c>
      <c r="C271">
        <v>25</v>
      </c>
      <c r="D271">
        <v>14.8</v>
      </c>
      <c r="E271">
        <v>0</v>
      </c>
      <c r="F271">
        <v>0</v>
      </c>
      <c r="G271">
        <v>233</v>
      </c>
      <c r="H271" s="2"/>
      <c r="I271" s="12"/>
      <c r="J271" s="2"/>
      <c r="K271" s="2"/>
      <c r="L271" s="2"/>
      <c r="M271" s="2">
        <f>(G271*H271/100)</f>
        <v>0</v>
      </c>
    </row>
    <row r="272" spans="1:13" ht="12.75">
      <c r="A272">
        <v>188</v>
      </c>
      <c r="B272" t="s">
        <v>221</v>
      </c>
      <c r="C272">
        <v>26.3</v>
      </c>
      <c r="D272">
        <v>11</v>
      </c>
      <c r="E272">
        <v>0</v>
      </c>
      <c r="F272">
        <v>0</v>
      </c>
      <c r="G272">
        <v>204</v>
      </c>
      <c r="H272" s="2"/>
      <c r="I272" s="12"/>
      <c r="J272" s="2"/>
      <c r="K272" s="2"/>
      <c r="L272" s="2"/>
      <c r="M272" s="2">
        <f>(G272*H272/100)</f>
        <v>0</v>
      </c>
    </row>
    <row r="273" spans="1:13" ht="12.75">
      <c r="A273">
        <v>189</v>
      </c>
      <c r="B273" t="s">
        <v>222</v>
      </c>
      <c r="C273">
        <v>26.2</v>
      </c>
      <c r="D273">
        <v>13.5</v>
      </c>
      <c r="E273">
        <v>0</v>
      </c>
      <c r="F273">
        <v>0</v>
      </c>
      <c r="G273">
        <v>226</v>
      </c>
      <c r="H273" s="2"/>
      <c r="I273" s="12"/>
      <c r="J273" s="2"/>
      <c r="K273" s="2"/>
      <c r="L273" s="2"/>
      <c r="M273" s="2">
        <f>(G273*H273/100)</f>
        <v>0</v>
      </c>
    </row>
    <row r="274" spans="2:13" ht="12.75">
      <c r="B274" s="3"/>
      <c r="H274" s="2"/>
      <c r="I274" s="12"/>
      <c r="J274" s="2"/>
      <c r="K274" s="2"/>
      <c r="L274" s="2"/>
      <c r="M274" s="2">
        <f>(G274*H274/100)</f>
        <v>0</v>
      </c>
    </row>
    <row r="275" spans="2:13" ht="12.75">
      <c r="B275" s="3" t="s">
        <v>223</v>
      </c>
      <c r="H275" s="2"/>
      <c r="I275" s="12"/>
      <c r="J275" s="2"/>
      <c r="K275" s="2"/>
      <c r="L275" s="2"/>
      <c r="M275" s="2">
        <f>(G275*H275/100)</f>
        <v>0</v>
      </c>
    </row>
    <row r="276" spans="8:13" ht="12.75">
      <c r="H276" s="2"/>
      <c r="I276" s="12"/>
      <c r="J276" s="2"/>
      <c r="K276" s="2"/>
      <c r="L276" s="2"/>
      <c r="M276" s="2">
        <f>(G276*H276/100)</f>
        <v>0</v>
      </c>
    </row>
    <row r="277" spans="1:13" ht="12.75">
      <c r="A277">
        <v>190</v>
      </c>
      <c r="B277" t="s">
        <v>9</v>
      </c>
      <c r="C277">
        <v>18.5</v>
      </c>
      <c r="D277">
        <v>8.6</v>
      </c>
      <c r="E277">
        <v>0</v>
      </c>
      <c r="F277">
        <v>3.6</v>
      </c>
      <c r="G277">
        <v>166</v>
      </c>
      <c r="H277" s="2"/>
      <c r="I277" s="12"/>
      <c r="J277" s="2"/>
      <c r="K277" s="2"/>
      <c r="L277" s="2"/>
      <c r="M277" s="2">
        <f>(G277*H277/100)</f>
        <v>0</v>
      </c>
    </row>
    <row r="278" spans="1:13" ht="12.75">
      <c r="A278">
        <v>191</v>
      </c>
      <c r="B278" t="s">
        <v>10</v>
      </c>
      <c r="C278">
        <v>19</v>
      </c>
      <c r="D278">
        <v>11.1</v>
      </c>
      <c r="E278">
        <v>0</v>
      </c>
      <c r="F278">
        <v>3.6</v>
      </c>
      <c r="G278">
        <v>190</v>
      </c>
      <c r="H278" s="2"/>
      <c r="I278" s="12"/>
      <c r="J278" s="2"/>
      <c r="K278" s="2"/>
      <c r="L278" s="2"/>
      <c r="M278" s="2">
        <f>(G278*H278/100)</f>
        <v>0</v>
      </c>
    </row>
    <row r="279" spans="1:13" ht="12.75">
      <c r="A279">
        <v>192</v>
      </c>
      <c r="B279" t="s">
        <v>224</v>
      </c>
      <c r="C279">
        <v>15.7</v>
      </c>
      <c r="D279">
        <v>6.9</v>
      </c>
      <c r="E279">
        <v>0</v>
      </c>
      <c r="F279">
        <v>3.3</v>
      </c>
      <c r="G279">
        <v>138</v>
      </c>
      <c r="H279" s="2"/>
      <c r="I279" s="12"/>
      <c r="J279" s="2"/>
      <c r="K279" s="2"/>
      <c r="L279" s="2"/>
      <c r="M279" s="2">
        <f>(G279*H279/100)</f>
        <v>0</v>
      </c>
    </row>
    <row r="280" spans="1:13" ht="12.75">
      <c r="A280">
        <v>193</v>
      </c>
      <c r="B280" t="s">
        <v>12</v>
      </c>
      <c r="C280">
        <v>19.4</v>
      </c>
      <c r="D280">
        <v>9.9</v>
      </c>
      <c r="E280">
        <v>0</v>
      </c>
      <c r="F280">
        <v>3.8</v>
      </c>
      <c r="G280">
        <v>182</v>
      </c>
      <c r="H280" s="2"/>
      <c r="I280" s="12"/>
      <c r="J280" s="2"/>
      <c r="K280" s="2"/>
      <c r="L280" s="2"/>
      <c r="M280" s="2">
        <f>(G280*H280/100)</f>
        <v>0</v>
      </c>
    </row>
    <row r="281" spans="1:13" ht="12.75">
      <c r="A281">
        <v>194</v>
      </c>
      <c r="B281" t="s">
        <v>13</v>
      </c>
      <c r="C281">
        <v>13.8</v>
      </c>
      <c r="D281">
        <v>5.4</v>
      </c>
      <c r="E281">
        <v>0</v>
      </c>
      <c r="F281">
        <v>3.4</v>
      </c>
      <c r="G281">
        <v>117</v>
      </c>
      <c r="H281" s="2"/>
      <c r="I281" s="12"/>
      <c r="J281" s="2"/>
      <c r="K281" s="2"/>
      <c r="L281" s="2"/>
      <c r="M281" s="2">
        <f>(G281*H281/100)</f>
        <v>0</v>
      </c>
    </row>
    <row r="282" spans="1:13" ht="12.75">
      <c r="A282">
        <v>195</v>
      </c>
      <c r="B282" t="s">
        <v>14</v>
      </c>
      <c r="C282">
        <v>15.8</v>
      </c>
      <c r="D282">
        <v>5.4</v>
      </c>
      <c r="E282">
        <v>0</v>
      </c>
      <c r="F282">
        <v>3.5</v>
      </c>
      <c r="G282">
        <v>126</v>
      </c>
      <c r="H282" s="2"/>
      <c r="I282" s="12"/>
      <c r="J282" s="2"/>
      <c r="K282" s="2"/>
      <c r="L282" s="2"/>
      <c r="M282" s="2">
        <f>(G282*H282/100)</f>
        <v>0</v>
      </c>
    </row>
    <row r="283" spans="1:13" ht="12.75">
      <c r="A283">
        <v>196</v>
      </c>
      <c r="B283" t="s">
        <v>15</v>
      </c>
      <c r="C283">
        <v>21</v>
      </c>
      <c r="D283">
        <v>9.7</v>
      </c>
      <c r="E283">
        <v>0</v>
      </c>
      <c r="F283">
        <v>4.2</v>
      </c>
      <c r="G283">
        <v>188</v>
      </c>
      <c r="H283" s="2"/>
      <c r="I283" s="12"/>
      <c r="J283" s="2"/>
      <c r="K283" s="2"/>
      <c r="L283" s="2"/>
      <c r="M283" s="2">
        <f>(G283*H283/100)</f>
        <v>0</v>
      </c>
    </row>
    <row r="284" spans="1:13" ht="12.75">
      <c r="A284">
        <v>197</v>
      </c>
      <c r="B284" t="s">
        <v>17</v>
      </c>
      <c r="C284">
        <v>21.4</v>
      </c>
      <c r="D284">
        <v>12.3</v>
      </c>
      <c r="E284">
        <v>0</v>
      </c>
      <c r="F284">
        <v>3.6</v>
      </c>
      <c r="G284">
        <v>211</v>
      </c>
      <c r="H284" s="2"/>
      <c r="I284" s="12"/>
      <c r="J284" s="2"/>
      <c r="K284" s="2"/>
      <c r="L284" s="2"/>
      <c r="M284" s="2">
        <f>(G284*H284/100)</f>
        <v>0</v>
      </c>
    </row>
    <row r="285" spans="1:13" ht="12.75">
      <c r="A285">
        <v>198</v>
      </c>
      <c r="B285" t="s">
        <v>18</v>
      </c>
      <c r="C285">
        <v>17.8</v>
      </c>
      <c r="D285">
        <v>5.7</v>
      </c>
      <c r="E285">
        <v>0</v>
      </c>
      <c r="F285">
        <v>3.3</v>
      </c>
      <c r="G285">
        <v>136</v>
      </c>
      <c r="H285" s="2"/>
      <c r="I285" s="12"/>
      <c r="J285" s="2"/>
      <c r="K285" s="2"/>
      <c r="L285" s="2"/>
      <c r="M285" s="2">
        <f>(G285*H285/100)</f>
        <v>0</v>
      </c>
    </row>
    <row r="286" spans="1:13" ht="12.75">
      <c r="A286">
        <v>199</v>
      </c>
      <c r="B286" t="s">
        <v>19</v>
      </c>
      <c r="C286">
        <v>15.9</v>
      </c>
      <c r="D286">
        <v>5.1</v>
      </c>
      <c r="E286">
        <v>0</v>
      </c>
      <c r="F286">
        <v>3.2</v>
      </c>
      <c r="G286">
        <v>212</v>
      </c>
      <c r="H286" s="2"/>
      <c r="I286" s="12"/>
      <c r="J286" s="2"/>
      <c r="K286" s="2"/>
      <c r="L286" s="2"/>
      <c r="M286" s="2">
        <f>(G286*H286/100)</f>
        <v>0</v>
      </c>
    </row>
    <row r="287" spans="1:13" ht="12.75">
      <c r="A287">
        <v>200</v>
      </c>
      <c r="B287" t="s">
        <v>20</v>
      </c>
      <c r="C287">
        <v>16</v>
      </c>
      <c r="D287">
        <v>6.3</v>
      </c>
      <c r="E287">
        <v>0</v>
      </c>
      <c r="F287">
        <v>3.3</v>
      </c>
      <c r="G287">
        <v>134</v>
      </c>
      <c r="H287" s="2"/>
      <c r="I287" s="12"/>
      <c r="J287" s="2"/>
      <c r="K287" s="2"/>
      <c r="L287" s="2"/>
      <c r="M287" s="2">
        <f>(G287*H287/100)</f>
        <v>0</v>
      </c>
    </row>
    <row r="288" spans="1:13" ht="12.75">
      <c r="A288">
        <v>201</v>
      </c>
      <c r="B288" t="s">
        <v>21</v>
      </c>
      <c r="C288">
        <v>17.7</v>
      </c>
      <c r="D288">
        <v>5.8</v>
      </c>
      <c r="E288">
        <v>0</v>
      </c>
      <c r="F288">
        <v>3.4</v>
      </c>
      <c r="G288">
        <v>137</v>
      </c>
      <c r="H288" s="2"/>
      <c r="I288" s="12"/>
      <c r="J288" s="2"/>
      <c r="K288" s="2"/>
      <c r="L288" s="2"/>
      <c r="M288" s="2">
        <f>(G288*H288/100)</f>
        <v>0</v>
      </c>
    </row>
    <row r="289" spans="8:13" ht="12.75">
      <c r="H289" s="2"/>
      <c r="I289" s="12"/>
      <c r="J289" s="2"/>
      <c r="K289" s="2"/>
      <c r="L289" s="2"/>
      <c r="M289" s="2">
        <f>(G289*H289/100)</f>
        <v>0</v>
      </c>
    </row>
    <row r="290" spans="2:13" ht="12.75">
      <c r="B290" s="3" t="s">
        <v>225</v>
      </c>
      <c r="H290" s="2"/>
      <c r="I290" s="12"/>
      <c r="J290" s="2"/>
      <c r="K290" s="2"/>
      <c r="L290" s="2"/>
      <c r="M290" s="2">
        <f>(G290*H290/100)</f>
        <v>0</v>
      </c>
    </row>
    <row r="291" spans="8:13" ht="12.75">
      <c r="H291" s="2"/>
      <c r="I291" s="12"/>
      <c r="J291" s="2"/>
      <c r="K291" s="2"/>
      <c r="L291" s="2"/>
      <c r="M291" s="2">
        <f>(G291*H291/100)</f>
        <v>0</v>
      </c>
    </row>
    <row r="292" spans="1:13" ht="12.75">
      <c r="A292">
        <v>202</v>
      </c>
      <c r="B292" t="s">
        <v>226</v>
      </c>
      <c r="C292">
        <v>31.6</v>
      </c>
      <c r="D292">
        <v>13.8</v>
      </c>
      <c r="E292">
        <v>0</v>
      </c>
      <c r="F292">
        <v>0</v>
      </c>
      <c r="G292">
        <v>251</v>
      </c>
      <c r="H292" s="2"/>
      <c r="I292" s="12"/>
      <c r="J292" s="2"/>
      <c r="K292" s="2"/>
      <c r="L292" s="2"/>
      <c r="M292" s="2">
        <f>(G292*H292/100)</f>
        <v>0</v>
      </c>
    </row>
    <row r="293" spans="1:13" ht="12.75">
      <c r="A293">
        <v>203</v>
      </c>
      <c r="B293" t="s">
        <v>227</v>
      </c>
      <c r="C293">
        <v>28.6</v>
      </c>
      <c r="D293">
        <v>9.7</v>
      </c>
      <c r="E293">
        <v>0</v>
      </c>
      <c r="F293">
        <v>0</v>
      </c>
      <c r="G293">
        <v>203</v>
      </c>
      <c r="H293" s="2"/>
      <c r="I293" s="12"/>
      <c r="J293" s="2"/>
      <c r="K293" s="2"/>
      <c r="L293" s="2"/>
      <c r="M293" s="2">
        <f>(G293*H293/100)</f>
        <v>0</v>
      </c>
    </row>
    <row r="294" spans="1:13" ht="12.75">
      <c r="A294">
        <v>204</v>
      </c>
      <c r="B294" t="s">
        <v>228</v>
      </c>
      <c r="C294">
        <v>36</v>
      </c>
      <c r="D294">
        <v>10.2</v>
      </c>
      <c r="E294">
        <v>0</v>
      </c>
      <c r="F294">
        <v>0</v>
      </c>
      <c r="G294">
        <v>236</v>
      </c>
      <c r="H294" s="2"/>
      <c r="I294" s="12"/>
      <c r="J294" s="2"/>
      <c r="K294" s="2"/>
      <c r="L294" s="2"/>
      <c r="M294" s="2">
        <f>(G294*H294/100)</f>
        <v>0</v>
      </c>
    </row>
    <row r="295" spans="1:13" ht="12.75">
      <c r="A295">
        <v>205</v>
      </c>
      <c r="B295" t="s">
        <v>229</v>
      </c>
      <c r="C295">
        <v>28.4</v>
      </c>
      <c r="D295">
        <v>1.9</v>
      </c>
      <c r="E295">
        <v>0</v>
      </c>
      <c r="F295">
        <v>0</v>
      </c>
      <c r="G295">
        <v>131</v>
      </c>
      <c r="H295" s="2"/>
      <c r="I295" s="12"/>
      <c r="J295" s="2"/>
      <c r="K295" s="2"/>
      <c r="L295" s="2"/>
      <c r="M295" s="2">
        <f>(G295*H295/100)</f>
        <v>0</v>
      </c>
    </row>
    <row r="296" spans="8:13" ht="12.75">
      <c r="H296" s="2"/>
      <c r="I296" s="12"/>
      <c r="J296" s="2"/>
      <c r="K296" s="2"/>
      <c r="L296" s="2"/>
      <c r="M296" s="2">
        <f>(G296*H296/100)</f>
        <v>0</v>
      </c>
    </row>
    <row r="297" spans="2:13" ht="12.75">
      <c r="B297" s="3" t="s">
        <v>230</v>
      </c>
      <c r="H297" s="2"/>
      <c r="I297" s="12"/>
      <c r="J297" s="2"/>
      <c r="K297" s="2"/>
      <c r="L297" s="2"/>
      <c r="M297" s="2">
        <f>(G297*H297/100)</f>
        <v>0</v>
      </c>
    </row>
    <row r="298" spans="8:13" ht="12.75">
      <c r="H298" s="2"/>
      <c r="I298" s="12"/>
      <c r="J298" s="2"/>
      <c r="K298" s="2"/>
      <c r="L298" s="2"/>
      <c r="M298" s="2">
        <f>(G298*H298/100)</f>
        <v>0</v>
      </c>
    </row>
    <row r="299" spans="1:13" ht="12.75">
      <c r="A299">
        <v>206</v>
      </c>
      <c r="B299" t="s">
        <v>233</v>
      </c>
      <c r="C299">
        <v>2.8</v>
      </c>
      <c r="D299">
        <v>2.5</v>
      </c>
      <c r="E299">
        <v>4.7</v>
      </c>
      <c r="F299">
        <v>0</v>
      </c>
      <c r="G299">
        <v>52</v>
      </c>
      <c r="H299" s="2"/>
      <c r="I299" s="12"/>
      <c r="J299" s="2"/>
      <c r="K299" s="2"/>
      <c r="L299" s="2"/>
      <c r="M299" s="2">
        <f>(G299*H299/100)</f>
        <v>0</v>
      </c>
    </row>
    <row r="300" spans="1:13" ht="12.75">
      <c r="A300">
        <v>207</v>
      </c>
      <c r="B300" t="s">
        <v>231</v>
      </c>
      <c r="C300">
        <v>2.79</v>
      </c>
      <c r="D300">
        <v>3.5</v>
      </c>
      <c r="E300">
        <v>4.69</v>
      </c>
      <c r="F300">
        <v>0</v>
      </c>
      <c r="G300">
        <v>61</v>
      </c>
      <c r="H300" s="2"/>
      <c r="I300" s="12"/>
      <c r="J300" s="2"/>
      <c r="K300" s="2"/>
      <c r="L300" s="2"/>
      <c r="M300" s="2">
        <f>(G300*H300/100)</f>
        <v>0</v>
      </c>
    </row>
    <row r="301" spans="1:13" ht="12.75">
      <c r="A301">
        <v>208</v>
      </c>
      <c r="B301" t="s">
        <v>232</v>
      </c>
      <c r="C301">
        <v>2.8</v>
      </c>
      <c r="D301">
        <v>3.2</v>
      </c>
      <c r="E301">
        <v>4.7</v>
      </c>
      <c r="F301">
        <v>0</v>
      </c>
      <c r="G301">
        <v>58</v>
      </c>
      <c r="H301" s="2"/>
      <c r="I301" s="12"/>
      <c r="J301" s="2"/>
      <c r="K301" s="2"/>
      <c r="L301" s="2"/>
      <c r="M301" s="2">
        <f>(G301*H301/100)</f>
        <v>0</v>
      </c>
    </row>
    <row r="302" spans="1:13" ht="12.75">
      <c r="A302">
        <v>209</v>
      </c>
      <c r="B302" t="s">
        <v>234</v>
      </c>
      <c r="C302">
        <v>2.8</v>
      </c>
      <c r="D302">
        <v>3.2</v>
      </c>
      <c r="E302">
        <v>4.1</v>
      </c>
      <c r="F302">
        <v>0</v>
      </c>
      <c r="G302">
        <v>56</v>
      </c>
      <c r="H302" s="2"/>
      <c r="I302" s="12"/>
      <c r="J302" s="2"/>
      <c r="K302" s="2"/>
      <c r="L302" s="2"/>
      <c r="M302" s="2">
        <f>(G302*H302/100)</f>
        <v>0</v>
      </c>
    </row>
    <row r="303" spans="1:13" ht="12.75">
      <c r="A303">
        <v>210</v>
      </c>
      <c r="B303" t="s">
        <v>242</v>
      </c>
      <c r="C303">
        <v>2.8</v>
      </c>
      <c r="D303">
        <v>4</v>
      </c>
      <c r="E303">
        <v>4.7</v>
      </c>
      <c r="F303">
        <v>0</v>
      </c>
      <c r="G303">
        <v>67</v>
      </c>
      <c r="H303" s="2"/>
      <c r="I303" s="12"/>
      <c r="J303" s="2"/>
      <c r="K303" s="2"/>
      <c r="L303" s="2"/>
      <c r="M303" s="2">
        <f>(G303*H303/100)</f>
        <v>0</v>
      </c>
    </row>
    <row r="304" spans="1:13" ht="12.75">
      <c r="A304">
        <v>211</v>
      </c>
      <c r="B304" t="s">
        <v>235</v>
      </c>
      <c r="C304">
        <v>2.8</v>
      </c>
      <c r="D304">
        <v>3.2</v>
      </c>
      <c r="E304">
        <v>4.1</v>
      </c>
      <c r="F304">
        <v>0</v>
      </c>
      <c r="G304">
        <v>57</v>
      </c>
      <c r="H304" s="2"/>
      <c r="I304" s="12"/>
      <c r="J304" s="2"/>
      <c r="K304" s="2"/>
      <c r="L304" s="2"/>
      <c r="M304" s="2">
        <f>(G304*H304/100)</f>
        <v>0</v>
      </c>
    </row>
    <row r="305" spans="1:13" ht="12.75">
      <c r="A305">
        <v>212</v>
      </c>
      <c r="B305" t="s">
        <v>236</v>
      </c>
      <c r="C305">
        <v>2.8</v>
      </c>
      <c r="D305">
        <v>3.2</v>
      </c>
      <c r="E305">
        <v>4.1</v>
      </c>
      <c r="F305">
        <v>0</v>
      </c>
      <c r="G305">
        <v>58</v>
      </c>
      <c r="H305" s="2"/>
      <c r="I305" s="12"/>
      <c r="J305" s="2"/>
      <c r="K305" s="2"/>
      <c r="L305" s="2"/>
      <c r="M305" s="2">
        <f>(G305*H305/100)</f>
        <v>0</v>
      </c>
    </row>
    <row r="306" spans="1:13" ht="12.75">
      <c r="A306">
        <v>213</v>
      </c>
      <c r="B306" t="s">
        <v>237</v>
      </c>
      <c r="C306">
        <v>16.7</v>
      </c>
      <c r="D306">
        <v>9</v>
      </c>
      <c r="E306">
        <v>2</v>
      </c>
      <c r="F306">
        <v>0</v>
      </c>
      <c r="G306">
        <v>159</v>
      </c>
      <c r="H306" s="2"/>
      <c r="I306" s="12"/>
      <c r="J306" s="2"/>
      <c r="K306" s="2"/>
      <c r="L306" s="2"/>
      <c r="M306" s="2">
        <f>(G306*H306/100)</f>
        <v>0</v>
      </c>
    </row>
    <row r="307" spans="1:13" ht="12.75">
      <c r="A307">
        <v>214</v>
      </c>
      <c r="B307" t="s">
        <v>238</v>
      </c>
      <c r="C307">
        <v>18.9</v>
      </c>
      <c r="D307">
        <v>3.3</v>
      </c>
      <c r="E307">
        <v>1.9</v>
      </c>
      <c r="F307">
        <v>10.6</v>
      </c>
      <c r="G307">
        <v>160</v>
      </c>
      <c r="H307" s="2"/>
      <c r="I307" s="12"/>
      <c r="J307" s="2"/>
      <c r="K307" s="2"/>
      <c r="L307" s="2"/>
      <c r="M307" s="2">
        <f>(G307*H307/100)</f>
        <v>0</v>
      </c>
    </row>
    <row r="308" spans="2:13" ht="12.75">
      <c r="B308" t="s">
        <v>239</v>
      </c>
      <c r="H308" s="2"/>
      <c r="I308" s="12"/>
      <c r="J308" s="2"/>
      <c r="K308" s="2"/>
      <c r="L308" s="2"/>
      <c r="M308" s="2">
        <f>(G308*H308/100)</f>
        <v>0</v>
      </c>
    </row>
    <row r="309" spans="1:13" ht="12.75">
      <c r="A309">
        <v>215</v>
      </c>
      <c r="B309" t="s">
        <v>240</v>
      </c>
      <c r="C309">
        <v>17.6</v>
      </c>
      <c r="D309">
        <v>11.3</v>
      </c>
      <c r="E309">
        <v>1.6</v>
      </c>
      <c r="F309">
        <v>10.6</v>
      </c>
      <c r="G309">
        <v>224</v>
      </c>
      <c r="H309" s="2"/>
      <c r="I309" s="12"/>
      <c r="J309" s="2"/>
      <c r="K309" s="2"/>
      <c r="L309" s="2"/>
      <c r="M309" s="2">
        <f>(G309*H309/100)</f>
        <v>0</v>
      </c>
    </row>
    <row r="310" spans="2:13" ht="12.75">
      <c r="B310" t="s">
        <v>241</v>
      </c>
      <c r="H310" s="2"/>
      <c r="I310" s="12"/>
      <c r="J310" s="2"/>
      <c r="K310" s="2"/>
      <c r="L310" s="2"/>
      <c r="M310" s="2">
        <f>(G310*H310/100)</f>
        <v>0</v>
      </c>
    </row>
    <row r="311" spans="1:13" ht="12.75">
      <c r="A311">
        <v>216</v>
      </c>
      <c r="B311" t="s">
        <v>243</v>
      </c>
      <c r="C311">
        <v>17.6</v>
      </c>
      <c r="D311">
        <v>4.2</v>
      </c>
      <c r="E311">
        <v>8.3</v>
      </c>
      <c r="F311">
        <v>6.3</v>
      </c>
      <c r="G311">
        <v>171</v>
      </c>
      <c r="H311" s="2"/>
      <c r="I311" s="12"/>
      <c r="J311" s="2"/>
      <c r="K311" s="2"/>
      <c r="L311" s="2"/>
      <c r="M311" s="2">
        <f>(G311*H311/100)</f>
        <v>0</v>
      </c>
    </row>
    <row r="312" spans="2:13" ht="12.75">
      <c r="B312" t="s">
        <v>244</v>
      </c>
      <c r="H312" s="2"/>
      <c r="I312" s="12"/>
      <c r="J312" s="2"/>
      <c r="K312" s="2"/>
      <c r="L312" s="2"/>
      <c r="M312" s="2">
        <f>(G312*H312/100)</f>
        <v>0</v>
      </c>
    </row>
    <row r="313" spans="1:13" ht="12.75">
      <c r="A313">
        <v>217</v>
      </c>
      <c r="B313" t="s">
        <v>243</v>
      </c>
      <c r="C313">
        <v>16.4</v>
      </c>
      <c r="D313">
        <v>11.7</v>
      </c>
      <c r="E313">
        <v>7.8</v>
      </c>
      <c r="F313">
        <v>6.3</v>
      </c>
      <c r="G313">
        <v>231</v>
      </c>
      <c r="H313" s="2"/>
      <c r="I313" s="12"/>
      <c r="J313" s="2"/>
      <c r="K313" s="2"/>
      <c r="L313" s="2"/>
      <c r="M313" s="2">
        <f>(G313*H313/100)</f>
        <v>0</v>
      </c>
    </row>
    <row r="314" spans="2:13" ht="12.75">
      <c r="B314" t="s">
        <v>241</v>
      </c>
      <c r="H314" s="2"/>
      <c r="I314" s="12"/>
      <c r="J314" s="2"/>
      <c r="K314" s="2"/>
      <c r="L314" s="2"/>
      <c r="M314" s="2">
        <f>(G314*H314/100)</f>
        <v>0</v>
      </c>
    </row>
    <row r="315" spans="8:13" ht="12.75">
      <c r="H315" s="2"/>
      <c r="I315" s="12"/>
      <c r="J315" s="2"/>
      <c r="K315" s="2"/>
      <c r="L315" s="2"/>
      <c r="M315" s="2">
        <f>(G315*H315/100)</f>
        <v>0</v>
      </c>
    </row>
    <row r="316" spans="2:13" ht="12.75">
      <c r="B316" s="3" t="s">
        <v>34</v>
      </c>
      <c r="H316" s="2"/>
      <c r="I316" s="12"/>
      <c r="J316" s="2"/>
      <c r="K316" s="2"/>
      <c r="L316" s="2"/>
      <c r="M316" s="2">
        <f>(G316*H316/100)</f>
        <v>0</v>
      </c>
    </row>
    <row r="317" spans="8:13" ht="12.75">
      <c r="H317" s="2"/>
      <c r="I317" s="12"/>
      <c r="J317" s="2"/>
      <c r="K317" s="2"/>
      <c r="L317" s="2"/>
      <c r="M317" s="2">
        <f>(G317*H317/100)</f>
        <v>0</v>
      </c>
    </row>
    <row r="318" spans="1:13" ht="12.75">
      <c r="A318">
        <v>218</v>
      </c>
      <c r="B318" t="s">
        <v>245</v>
      </c>
      <c r="C318">
        <v>26</v>
      </c>
      <c r="D318">
        <v>26.8</v>
      </c>
      <c r="E318">
        <v>0</v>
      </c>
      <c r="F318">
        <v>0</v>
      </c>
      <c r="G318">
        <v>352</v>
      </c>
      <c r="H318" s="2"/>
      <c r="I318" s="12"/>
      <c r="J318" s="2"/>
      <c r="K318" s="2"/>
      <c r="L318" s="2"/>
      <c r="M318" s="2">
        <f>(G318*H318/100)</f>
        <v>0</v>
      </c>
    </row>
    <row r="319" spans="1:13" ht="12.75">
      <c r="A319">
        <v>219</v>
      </c>
      <c r="B319" t="s">
        <v>246</v>
      </c>
      <c r="C319">
        <v>25.2</v>
      </c>
      <c r="D319">
        <v>26.3</v>
      </c>
      <c r="E319">
        <v>0</v>
      </c>
      <c r="F319">
        <v>0</v>
      </c>
      <c r="G319">
        <v>345</v>
      </c>
      <c r="H319" s="2"/>
      <c r="I319" s="12"/>
      <c r="J319" s="2"/>
      <c r="K319" s="2"/>
      <c r="L319" s="2"/>
      <c r="M319" s="2">
        <f>(G319*H319/100)</f>
        <v>0</v>
      </c>
    </row>
    <row r="320" spans="1:13" ht="12.75">
      <c r="A320">
        <v>220</v>
      </c>
      <c r="B320" t="s">
        <v>247</v>
      </c>
      <c r="C320">
        <v>26</v>
      </c>
      <c r="D320">
        <v>26.5</v>
      </c>
      <c r="E320">
        <v>0</v>
      </c>
      <c r="F320">
        <v>0</v>
      </c>
      <c r="G320">
        <v>350</v>
      </c>
      <c r="H320" s="2"/>
      <c r="I320" s="12"/>
      <c r="J320" s="2"/>
      <c r="K320" s="2"/>
      <c r="L320" s="2"/>
      <c r="M320" s="2">
        <f>(G320*H320/100)</f>
        <v>0</v>
      </c>
    </row>
    <row r="321" spans="1:13" ht="12.75">
      <c r="A321">
        <v>221</v>
      </c>
      <c r="B321" t="s">
        <v>248</v>
      </c>
      <c r="C321">
        <v>26</v>
      </c>
      <c r="D321">
        <v>26.4</v>
      </c>
      <c r="E321">
        <v>0</v>
      </c>
      <c r="F321">
        <v>0</v>
      </c>
      <c r="G321">
        <v>350</v>
      </c>
      <c r="H321" s="2"/>
      <c r="I321" s="12"/>
      <c r="J321" s="2"/>
      <c r="K321" s="2"/>
      <c r="L321" s="2"/>
      <c r="M321" s="2">
        <f>(G321*H321/100)</f>
        <v>0</v>
      </c>
    </row>
    <row r="322" spans="1:13" ht="12.75">
      <c r="A322">
        <v>222</v>
      </c>
      <c r="B322" t="s">
        <v>249</v>
      </c>
      <c r="C322">
        <v>28.2</v>
      </c>
      <c r="D322">
        <v>28</v>
      </c>
      <c r="E322">
        <v>0</v>
      </c>
      <c r="F322">
        <v>0</v>
      </c>
      <c r="G322">
        <v>373</v>
      </c>
      <c r="H322" s="2"/>
      <c r="I322" s="12"/>
      <c r="J322" s="2"/>
      <c r="K322" s="2"/>
      <c r="L322" s="2"/>
      <c r="M322" s="2">
        <f>(G322*H322/100)</f>
        <v>0</v>
      </c>
    </row>
    <row r="323" spans="1:13" ht="12.75">
      <c r="A323">
        <v>223</v>
      </c>
      <c r="B323" t="s">
        <v>250</v>
      </c>
      <c r="C323">
        <v>17.9</v>
      </c>
      <c r="D323">
        <v>20.1</v>
      </c>
      <c r="E323">
        <v>0</v>
      </c>
      <c r="F323">
        <v>0</v>
      </c>
      <c r="G323">
        <v>260</v>
      </c>
      <c r="H323" s="2"/>
      <c r="I323" s="12"/>
      <c r="J323" s="2"/>
      <c r="K323" s="2"/>
      <c r="L323" s="2"/>
      <c r="M323" s="2">
        <f>(G323*H323/100)</f>
        <v>0</v>
      </c>
    </row>
    <row r="324" spans="1:13" ht="12.75">
      <c r="A324">
        <v>224</v>
      </c>
      <c r="B324" t="s">
        <v>251</v>
      </c>
      <c r="C324">
        <v>23</v>
      </c>
      <c r="D324">
        <v>19</v>
      </c>
      <c r="E324">
        <v>0</v>
      </c>
      <c r="F324">
        <v>0</v>
      </c>
      <c r="G324">
        <v>270</v>
      </c>
      <c r="H324" s="2"/>
      <c r="I324" s="12"/>
      <c r="J324" s="2"/>
      <c r="K324" s="2"/>
      <c r="L324" s="2"/>
      <c r="M324" s="2">
        <f>(G324*H324/100)</f>
        <v>0</v>
      </c>
    </row>
    <row r="325" spans="8:13" ht="12.75">
      <c r="H325" s="2"/>
      <c r="I325" s="12"/>
      <c r="J325" s="2"/>
      <c r="K325" s="2"/>
      <c r="L325" s="2"/>
      <c r="M325" s="2">
        <f>(G325*H325/100)</f>
        <v>0</v>
      </c>
    </row>
    <row r="326" spans="2:13" ht="12.75">
      <c r="B326" s="3" t="s">
        <v>252</v>
      </c>
      <c r="H326" s="2"/>
      <c r="I326" s="12"/>
      <c r="J326" s="2"/>
      <c r="K326" s="2"/>
      <c r="L326" s="2"/>
      <c r="M326" s="2">
        <f>(G326*H326/100)</f>
        <v>0</v>
      </c>
    </row>
    <row r="327" spans="8:13" ht="12.75">
      <c r="H327" s="2"/>
      <c r="I327" s="12"/>
      <c r="J327" s="2"/>
      <c r="K327" s="2"/>
      <c r="L327" s="2"/>
      <c r="M327" s="2">
        <f>(G327*H327/100)</f>
        <v>0</v>
      </c>
    </row>
    <row r="328" spans="1:13" ht="12.75">
      <c r="A328">
        <v>225</v>
      </c>
      <c r="B328" t="s">
        <v>253</v>
      </c>
      <c r="C328">
        <v>22</v>
      </c>
      <c r="D328">
        <v>27</v>
      </c>
      <c r="E328">
        <v>0</v>
      </c>
      <c r="F328">
        <v>0</v>
      </c>
      <c r="G328">
        <v>340</v>
      </c>
      <c r="H328" s="2"/>
      <c r="I328" s="12"/>
      <c r="J328" s="2"/>
      <c r="K328" s="2"/>
      <c r="L328" s="2"/>
      <c r="M328" s="2">
        <f>(G328*H328/100)</f>
        <v>0</v>
      </c>
    </row>
    <row r="329" spans="1:13" ht="12.75">
      <c r="A329">
        <v>226</v>
      </c>
      <c r="B329" t="s">
        <v>254</v>
      </c>
      <c r="C329">
        <v>20.5</v>
      </c>
      <c r="D329">
        <v>20</v>
      </c>
      <c r="E329">
        <v>0</v>
      </c>
      <c r="F329">
        <v>0</v>
      </c>
      <c r="G329">
        <v>271</v>
      </c>
      <c r="H329" s="2"/>
      <c r="I329" s="12"/>
      <c r="J329" s="2"/>
      <c r="K329" s="2"/>
      <c r="L329" s="2"/>
      <c r="M329" s="2">
        <f>(G329*H329/100)</f>
        <v>0</v>
      </c>
    </row>
    <row r="330" spans="8:13" ht="12.75">
      <c r="H330" s="2"/>
      <c r="I330" s="12"/>
      <c r="J330" s="2"/>
      <c r="K330" s="2"/>
      <c r="L330" s="2"/>
      <c r="M330" s="2">
        <f>(G330*H330/100)</f>
        <v>0</v>
      </c>
    </row>
    <row r="331" spans="2:13" ht="12.75">
      <c r="B331" s="6"/>
      <c r="H331" s="2"/>
      <c r="I331" s="12"/>
      <c r="J331" s="2"/>
      <c r="K331" s="2"/>
      <c r="L331" s="2"/>
      <c r="M331" s="2">
        <f>(G331*H331/100)</f>
        <v>0</v>
      </c>
    </row>
    <row r="332" spans="8:13" ht="12.75">
      <c r="H332" s="2"/>
      <c r="I332" s="12"/>
      <c r="J332" s="2"/>
      <c r="K332" s="2"/>
      <c r="L332" s="2"/>
      <c r="M332" s="2">
        <f>(G332*H332/100)</f>
        <v>0</v>
      </c>
    </row>
    <row r="333" spans="2:13" ht="12.75">
      <c r="B333" s="3" t="s">
        <v>256</v>
      </c>
      <c r="H333" s="2"/>
      <c r="I333" s="12"/>
      <c r="J333" s="2"/>
      <c r="K333" s="2"/>
      <c r="L333" s="2"/>
      <c r="M333" s="2">
        <f>(G333*H333/100)</f>
        <v>0</v>
      </c>
    </row>
    <row r="334" spans="2:13" ht="12.75">
      <c r="B334" s="3" t="s">
        <v>255</v>
      </c>
      <c r="H334" s="2"/>
      <c r="I334" s="12"/>
      <c r="J334" s="2"/>
      <c r="K334" s="2"/>
      <c r="L334" s="2"/>
      <c r="M334" s="2">
        <f>(G334*H334/100)</f>
        <v>0</v>
      </c>
    </row>
    <row r="335" spans="8:13" ht="12.75">
      <c r="H335" s="2"/>
      <c r="I335" s="12"/>
      <c r="J335" s="2"/>
      <c r="K335" s="2"/>
      <c r="L335" s="2"/>
      <c r="M335" s="2">
        <f>(G335*H335/100)</f>
        <v>0</v>
      </c>
    </row>
    <row r="336" spans="1:13" ht="12.75">
      <c r="A336">
        <v>227</v>
      </c>
      <c r="B336" t="s">
        <v>53</v>
      </c>
      <c r="C336">
        <v>0</v>
      </c>
      <c r="D336">
        <v>99.9</v>
      </c>
      <c r="E336">
        <v>0</v>
      </c>
      <c r="F336">
        <v>0</v>
      </c>
      <c r="G336">
        <v>899</v>
      </c>
      <c r="H336" s="2"/>
      <c r="I336" s="12"/>
      <c r="J336" s="2"/>
      <c r="K336" s="2"/>
      <c r="L336" s="2"/>
      <c r="M336" s="2">
        <f>(G336*H336/100)</f>
        <v>0</v>
      </c>
    </row>
    <row r="337" spans="1:13" ht="12.75">
      <c r="A337">
        <v>228</v>
      </c>
      <c r="B337" t="s">
        <v>54</v>
      </c>
      <c r="C337">
        <v>0</v>
      </c>
      <c r="D337">
        <v>99.8</v>
      </c>
      <c r="E337">
        <v>0</v>
      </c>
      <c r="F337">
        <v>0</v>
      </c>
      <c r="G337">
        <v>898</v>
      </c>
      <c r="H337" s="2"/>
      <c r="I337" s="12"/>
      <c r="J337" s="2"/>
      <c r="K337" s="2"/>
      <c r="L337" s="2"/>
      <c r="M337" s="2">
        <f>(G337*H337/100)</f>
        <v>0</v>
      </c>
    </row>
    <row r="338" spans="1:13" ht="12.75">
      <c r="A338">
        <v>229</v>
      </c>
      <c r="B338" t="s">
        <v>55</v>
      </c>
      <c r="C338">
        <v>0</v>
      </c>
      <c r="D338">
        <v>99.9</v>
      </c>
      <c r="E338">
        <v>0</v>
      </c>
      <c r="F338">
        <v>0</v>
      </c>
      <c r="G338">
        <v>899</v>
      </c>
      <c r="H338" s="2"/>
      <c r="I338" s="12"/>
      <c r="J338" s="2"/>
      <c r="K338" s="2"/>
      <c r="L338" s="2"/>
      <c r="M338" s="2">
        <f>(G338*H338/100)</f>
        <v>0</v>
      </c>
    </row>
    <row r="339" spans="1:13" ht="12.75">
      <c r="A339">
        <v>230</v>
      </c>
      <c r="B339" t="s">
        <v>257</v>
      </c>
      <c r="C339">
        <v>0.3</v>
      </c>
      <c r="D339">
        <v>82</v>
      </c>
      <c r="E339">
        <v>1</v>
      </c>
      <c r="F339">
        <v>0</v>
      </c>
      <c r="G339">
        <v>743</v>
      </c>
      <c r="H339" s="2"/>
      <c r="I339" s="12"/>
      <c r="J339" s="2"/>
      <c r="K339" s="2"/>
      <c r="L339" s="2"/>
      <c r="M339" s="2">
        <f>(G339*H339/100)</f>
        <v>0</v>
      </c>
    </row>
    <row r="340" spans="1:13" ht="12.75">
      <c r="A340">
        <v>231</v>
      </c>
      <c r="B340" t="s">
        <v>258</v>
      </c>
      <c r="C340">
        <v>16.1</v>
      </c>
      <c r="D340">
        <v>66.9</v>
      </c>
      <c r="E340">
        <v>0</v>
      </c>
      <c r="F340">
        <v>9.9</v>
      </c>
      <c r="G340">
        <v>707</v>
      </c>
      <c r="H340" s="2"/>
      <c r="I340" s="12"/>
      <c r="J340" s="2"/>
      <c r="K340" s="2"/>
      <c r="L340" s="2"/>
      <c r="M340" s="2">
        <f>(G340*H340/100)</f>
        <v>0</v>
      </c>
    </row>
    <row r="341" spans="1:13" ht="12.75">
      <c r="A341">
        <v>232</v>
      </c>
      <c r="B341" t="s">
        <v>259</v>
      </c>
      <c r="C341">
        <v>25.2</v>
      </c>
      <c r="D341">
        <v>53.6</v>
      </c>
      <c r="E341">
        <v>7.5</v>
      </c>
      <c r="F341">
        <v>5.1</v>
      </c>
      <c r="G341">
        <v>633</v>
      </c>
      <c r="H341" s="2"/>
      <c r="I341" s="12"/>
      <c r="J341" s="2"/>
      <c r="K341" s="2"/>
      <c r="L341" s="2"/>
      <c r="M341" s="2">
        <f>(G341*H341/100)</f>
        <v>0</v>
      </c>
    </row>
    <row r="342" spans="1:13" ht="12.75">
      <c r="A342">
        <v>233</v>
      </c>
      <c r="B342" t="s">
        <v>260</v>
      </c>
      <c r="C342">
        <v>16</v>
      </c>
      <c r="D342">
        <v>66</v>
      </c>
      <c r="E342">
        <v>0</v>
      </c>
      <c r="F342">
        <v>6</v>
      </c>
      <c r="G342">
        <v>680</v>
      </c>
      <c r="H342" s="2"/>
      <c r="I342" s="12"/>
      <c r="J342" s="2"/>
      <c r="K342" s="2"/>
      <c r="L342" s="2"/>
      <c r="M342" s="2">
        <f>(G342*H342/100)</f>
        <v>0</v>
      </c>
    </row>
    <row r="343" spans="8:13" ht="12.75">
      <c r="H343" s="2"/>
      <c r="I343" s="12"/>
      <c r="J343" s="2"/>
      <c r="K343" s="2"/>
      <c r="L343" s="2"/>
      <c r="M343" s="2">
        <f>(G343*H343/100)</f>
        <v>0</v>
      </c>
    </row>
    <row r="344" spans="2:13" ht="12.75">
      <c r="B344" s="6"/>
      <c r="H344" s="2"/>
      <c r="I344" s="12"/>
      <c r="J344" s="2"/>
      <c r="K344" s="2"/>
      <c r="L344" s="2"/>
      <c r="M344" s="2">
        <f>(G344*H344/100)</f>
        <v>0</v>
      </c>
    </row>
    <row r="345" spans="2:13" ht="12.75">
      <c r="B345" s="3" t="s">
        <v>494</v>
      </c>
      <c r="H345" s="2"/>
      <c r="I345" s="12"/>
      <c r="J345" s="2"/>
      <c r="K345" s="2"/>
      <c r="L345" s="2"/>
      <c r="M345" s="2">
        <f>(G345*H345/100)</f>
        <v>0</v>
      </c>
    </row>
    <row r="346" spans="8:13" ht="12.75">
      <c r="H346" s="2"/>
      <c r="I346" s="12"/>
      <c r="J346" s="2"/>
      <c r="K346" s="2"/>
      <c r="L346" s="2"/>
      <c r="M346" s="2">
        <f>(G346*H346/100)</f>
        <v>0</v>
      </c>
    </row>
    <row r="347" spans="1:13" ht="12.75">
      <c r="A347">
        <v>234</v>
      </c>
      <c r="B347" t="s">
        <v>261</v>
      </c>
      <c r="C347">
        <v>2.8</v>
      </c>
      <c r="D347">
        <v>9.5</v>
      </c>
      <c r="E347">
        <v>1.6</v>
      </c>
      <c r="F347">
        <v>21.8</v>
      </c>
      <c r="G347">
        <v>192</v>
      </c>
      <c r="H347" s="2"/>
      <c r="I347" s="12"/>
      <c r="J347" s="2"/>
      <c r="K347" s="2"/>
      <c r="L347" s="2"/>
      <c r="M347" s="2">
        <f>(G347*H347/100)</f>
        <v>0</v>
      </c>
    </row>
    <row r="348" spans="1:13" ht="12.75">
      <c r="A348">
        <v>235</v>
      </c>
      <c r="B348" t="s">
        <v>262</v>
      </c>
      <c r="C348">
        <v>3</v>
      </c>
      <c r="D348">
        <v>5.3</v>
      </c>
      <c r="E348">
        <v>1.7</v>
      </c>
      <c r="F348">
        <v>14.9</v>
      </c>
      <c r="G348">
        <v>128</v>
      </c>
      <c r="H348" s="2"/>
      <c r="I348" s="12"/>
      <c r="J348" s="2"/>
      <c r="K348" s="2"/>
      <c r="L348" s="2"/>
      <c r="M348" s="2">
        <f>(G348*H348/100)</f>
        <v>0</v>
      </c>
    </row>
    <row r="349" spans="1:13" ht="12.75">
      <c r="A349">
        <v>236</v>
      </c>
      <c r="B349" t="s">
        <v>263</v>
      </c>
      <c r="H349" s="2"/>
      <c r="I349" s="12"/>
      <c r="J349" s="2"/>
      <c r="K349" s="2"/>
      <c r="L349" s="2"/>
      <c r="M349" s="2">
        <f>(G349*H349/100)</f>
        <v>0</v>
      </c>
    </row>
    <row r="350" spans="2:13" ht="12.75">
      <c r="B350" t="s">
        <v>264</v>
      </c>
      <c r="H350" s="2"/>
      <c r="I350" s="12"/>
      <c r="J350" s="2"/>
      <c r="K350" s="2"/>
      <c r="L350" s="2"/>
      <c r="M350" s="2">
        <f>(G350*H350/100)</f>
        <v>0</v>
      </c>
    </row>
    <row r="351" spans="2:13" ht="12.75">
      <c r="B351" t="s">
        <v>265</v>
      </c>
      <c r="C351">
        <v>1.5</v>
      </c>
      <c r="D351">
        <v>1.1</v>
      </c>
      <c r="E351">
        <v>6.8</v>
      </c>
      <c r="F351">
        <v>0.7</v>
      </c>
      <c r="G351">
        <v>45</v>
      </c>
      <c r="H351" s="2"/>
      <c r="I351" s="12"/>
      <c r="J351" s="2"/>
      <c r="K351" s="2"/>
      <c r="L351" s="2"/>
      <c r="M351" s="2">
        <f>(G351*H351/100)</f>
        <v>0</v>
      </c>
    </row>
    <row r="352" spans="1:13" ht="12.75">
      <c r="A352">
        <v>237</v>
      </c>
      <c r="B352" t="s">
        <v>266</v>
      </c>
      <c r="C352">
        <v>3.6</v>
      </c>
      <c r="D352">
        <v>6.8</v>
      </c>
      <c r="E352">
        <v>7.4</v>
      </c>
      <c r="F352">
        <v>12.7</v>
      </c>
      <c r="G352">
        <v>156</v>
      </c>
      <c r="H352" s="2"/>
      <c r="I352" s="12"/>
      <c r="J352" s="2"/>
      <c r="K352" s="2"/>
      <c r="L352" s="2"/>
      <c r="M352" s="2">
        <f>(G352*H352/100)</f>
        <v>0</v>
      </c>
    </row>
    <row r="353" spans="1:13" ht="12.75">
      <c r="A353">
        <v>238</v>
      </c>
      <c r="B353" t="s">
        <v>84</v>
      </c>
      <c r="C353">
        <v>2</v>
      </c>
      <c r="D353">
        <v>14.8</v>
      </c>
      <c r="E353">
        <v>12</v>
      </c>
      <c r="F353">
        <v>0.1</v>
      </c>
      <c r="G353">
        <v>187</v>
      </c>
      <c r="H353" s="2"/>
      <c r="I353" s="12"/>
      <c r="J353" s="2"/>
      <c r="K353" s="2"/>
      <c r="L353" s="2"/>
      <c r="M353" s="2">
        <f>(G353*H353/100)</f>
        <v>0</v>
      </c>
    </row>
    <row r="354" spans="2:13" ht="12.75">
      <c r="B354" t="s">
        <v>267</v>
      </c>
      <c r="H354" s="2"/>
      <c r="I354" s="12"/>
      <c r="J354" s="2"/>
      <c r="K354" s="2"/>
      <c r="L354" s="2"/>
      <c r="M354" s="2">
        <f>(G354*H354/100)</f>
        <v>0</v>
      </c>
    </row>
    <row r="355" spans="1:13" ht="12.75">
      <c r="A355">
        <v>239</v>
      </c>
      <c r="B355" t="s">
        <v>268</v>
      </c>
      <c r="C355">
        <v>1.6</v>
      </c>
      <c r="D355">
        <v>2.9</v>
      </c>
      <c r="E355">
        <v>5.2</v>
      </c>
      <c r="F355">
        <v>0.3</v>
      </c>
      <c r="G355">
        <v>54</v>
      </c>
      <c r="H355" s="2"/>
      <c r="I355" s="12"/>
      <c r="J355" s="2"/>
      <c r="K355" s="2"/>
      <c r="L355" s="2"/>
      <c r="M355" s="2">
        <f>(G355*H355/100)</f>
        <v>0</v>
      </c>
    </row>
    <row r="356" spans="1:13" ht="12.75">
      <c r="A356">
        <v>240</v>
      </c>
      <c r="B356" t="s">
        <v>269</v>
      </c>
      <c r="C356">
        <v>2</v>
      </c>
      <c r="D356">
        <v>3.3</v>
      </c>
      <c r="E356">
        <v>9</v>
      </c>
      <c r="F356">
        <v>0.6</v>
      </c>
      <c r="G356">
        <v>75</v>
      </c>
      <c r="H356" s="2"/>
      <c r="I356" s="12"/>
      <c r="J356" s="2"/>
      <c r="K356" s="2"/>
      <c r="L356" s="2"/>
      <c r="M356" s="2">
        <f>(G356*H356/100)</f>
        <v>0</v>
      </c>
    </row>
    <row r="357" spans="2:13" ht="12.75">
      <c r="B357" t="s">
        <v>270</v>
      </c>
      <c r="H357" s="2"/>
      <c r="I357" s="12"/>
      <c r="J357" s="2"/>
      <c r="K357" s="2"/>
      <c r="L357" s="2"/>
      <c r="M357" s="2">
        <f>(G357*H357/100)</f>
        <v>0</v>
      </c>
    </row>
    <row r="358" spans="1:13" ht="12.75">
      <c r="A358">
        <v>241</v>
      </c>
      <c r="B358" t="s">
        <v>271</v>
      </c>
      <c r="C358">
        <v>3.1</v>
      </c>
      <c r="D358">
        <v>6.1</v>
      </c>
      <c r="E358">
        <v>2.8</v>
      </c>
      <c r="F358">
        <v>2.7</v>
      </c>
      <c r="G358">
        <v>89</v>
      </c>
      <c r="H358" s="2"/>
      <c r="I358" s="12"/>
      <c r="J358" s="2"/>
      <c r="K358" s="2"/>
      <c r="L358" s="2"/>
      <c r="M358" s="2">
        <f>(G358*H358/100)</f>
        <v>0</v>
      </c>
    </row>
    <row r="359" spans="2:13" ht="12.75">
      <c r="B359" t="s">
        <v>272</v>
      </c>
      <c r="H359" s="2"/>
      <c r="I359" s="12"/>
      <c r="J359" s="2"/>
      <c r="K359" s="2"/>
      <c r="L359" s="2"/>
      <c r="M359" s="2">
        <f>(G359*H359/100)</f>
        <v>0</v>
      </c>
    </row>
    <row r="360" spans="2:13" ht="12.75">
      <c r="B360" t="s">
        <v>273</v>
      </c>
      <c r="H360" s="2"/>
      <c r="I360" s="12"/>
      <c r="J360" s="2"/>
      <c r="K360" s="2"/>
      <c r="L360" s="2"/>
      <c r="M360" s="2">
        <f>(G360*H360/100)</f>
        <v>0</v>
      </c>
    </row>
    <row r="361" spans="1:13" ht="12.75">
      <c r="A361">
        <v>242</v>
      </c>
      <c r="B361" t="s">
        <v>274</v>
      </c>
      <c r="C361">
        <v>1.1</v>
      </c>
      <c r="D361">
        <v>6</v>
      </c>
      <c r="E361">
        <v>6.2</v>
      </c>
      <c r="F361">
        <v>1.5</v>
      </c>
      <c r="G361">
        <v>83</v>
      </c>
      <c r="H361" s="2"/>
      <c r="I361" s="12"/>
      <c r="J361" s="2"/>
      <c r="K361" s="2"/>
      <c r="L361" s="2"/>
      <c r="M361" s="2">
        <f>(G361*H361/100)</f>
        <v>0</v>
      </c>
    </row>
    <row r="362" spans="1:13" ht="12.75">
      <c r="A362">
        <v>243</v>
      </c>
      <c r="B362" t="s">
        <v>275</v>
      </c>
      <c r="C362">
        <v>1.45</v>
      </c>
      <c r="D362">
        <v>5.5</v>
      </c>
      <c r="E362">
        <v>3.7</v>
      </c>
      <c r="F362">
        <v>1.45</v>
      </c>
      <c r="G362">
        <v>76</v>
      </c>
      <c r="H362" s="2"/>
      <c r="I362" s="12"/>
      <c r="J362" s="2"/>
      <c r="K362" s="2"/>
      <c r="L362" s="2"/>
      <c r="M362" s="2">
        <f>(G362*H362/100)</f>
        <v>0</v>
      </c>
    </row>
    <row r="363" spans="1:13" ht="12.75">
      <c r="A363">
        <v>244</v>
      </c>
      <c r="B363" t="s">
        <v>276</v>
      </c>
      <c r="C363">
        <v>2</v>
      </c>
      <c r="D363">
        <v>5.2</v>
      </c>
      <c r="E363">
        <v>5.1</v>
      </c>
      <c r="F363">
        <v>4.5</v>
      </c>
      <c r="G363">
        <v>93</v>
      </c>
      <c r="H363" s="2"/>
      <c r="I363" s="12"/>
      <c r="J363" s="2"/>
      <c r="K363" s="2"/>
      <c r="L363" s="2"/>
      <c r="M363" s="2">
        <f>(G363*H363/100)</f>
        <v>0</v>
      </c>
    </row>
    <row r="364" spans="8:13" ht="12.75">
      <c r="H364" s="2"/>
      <c r="I364" s="12"/>
      <c r="J364" s="2"/>
      <c r="K364" s="2"/>
      <c r="L364" s="2"/>
      <c r="M364" s="2">
        <f>(G364*H364/100)</f>
        <v>0</v>
      </c>
    </row>
    <row r="365" spans="2:13" ht="12.75">
      <c r="B365" s="3" t="s">
        <v>277</v>
      </c>
      <c r="H365" s="2"/>
      <c r="I365" s="12"/>
      <c r="J365" s="2"/>
      <c r="K365" s="2"/>
      <c r="L365" s="2"/>
      <c r="M365" s="2">
        <f>(G365*H365/100)</f>
        <v>0</v>
      </c>
    </row>
    <row r="366" spans="8:13" ht="12.75">
      <c r="H366" s="2"/>
      <c r="I366" s="12"/>
      <c r="J366" s="2"/>
      <c r="K366" s="2"/>
      <c r="L366" s="2"/>
      <c r="M366" s="2">
        <f>(G366*H366/100)</f>
        <v>0</v>
      </c>
    </row>
    <row r="367" spans="1:13" ht="12.75">
      <c r="A367">
        <v>245</v>
      </c>
      <c r="B367" t="s">
        <v>78</v>
      </c>
      <c r="C367">
        <v>3.1</v>
      </c>
      <c r="D367">
        <v>0.2</v>
      </c>
      <c r="E367">
        <v>3.3</v>
      </c>
      <c r="F367">
        <v>3.2</v>
      </c>
      <c r="G367">
        <v>40</v>
      </c>
      <c r="H367" s="2"/>
      <c r="I367" s="12"/>
      <c r="J367" s="2"/>
      <c r="K367" s="2"/>
      <c r="L367" s="2"/>
      <c r="M367" s="2">
        <f>(G367*H367/100)</f>
        <v>0</v>
      </c>
    </row>
    <row r="368" spans="1:13" ht="12.75">
      <c r="A368">
        <v>246</v>
      </c>
      <c r="B368" t="s">
        <v>278</v>
      </c>
      <c r="C368">
        <v>1.1</v>
      </c>
      <c r="D368">
        <v>0</v>
      </c>
      <c r="E368">
        <v>3.5</v>
      </c>
      <c r="F368">
        <v>0.3</v>
      </c>
      <c r="G368">
        <v>20</v>
      </c>
      <c r="H368" s="2"/>
      <c r="I368" s="12"/>
      <c r="J368" s="2"/>
      <c r="K368" s="2"/>
      <c r="L368" s="2"/>
      <c r="M368" s="2">
        <f>(G368*H368/100)</f>
        <v>0</v>
      </c>
    </row>
    <row r="369" spans="1:13" ht="12.75">
      <c r="A369">
        <v>247</v>
      </c>
      <c r="B369" t="s">
        <v>279</v>
      </c>
      <c r="C369">
        <v>1.2</v>
      </c>
      <c r="D369">
        <v>0.1</v>
      </c>
      <c r="E369">
        <v>1.6</v>
      </c>
      <c r="F369">
        <v>0.9</v>
      </c>
      <c r="G369">
        <v>16</v>
      </c>
      <c r="H369" s="2"/>
      <c r="I369" s="12"/>
      <c r="J369" s="2"/>
      <c r="K369" s="2"/>
      <c r="L369" s="2"/>
      <c r="M369" s="2">
        <f>(G369*H369/100)</f>
        <v>0</v>
      </c>
    </row>
    <row r="370" spans="1:13" ht="12.75">
      <c r="A370">
        <v>248</v>
      </c>
      <c r="B370" t="s">
        <v>280</v>
      </c>
      <c r="C370">
        <v>1.7</v>
      </c>
      <c r="D370">
        <v>6.6</v>
      </c>
      <c r="E370">
        <v>10.8</v>
      </c>
      <c r="F370">
        <v>0.46</v>
      </c>
      <c r="G370">
        <v>109</v>
      </c>
      <c r="H370" s="2"/>
      <c r="I370" s="12"/>
      <c r="J370" s="2"/>
      <c r="K370" s="2"/>
      <c r="L370" s="2"/>
      <c r="M370" s="2">
        <f>(G370*H370/100)</f>
        <v>0</v>
      </c>
    </row>
    <row r="371" spans="2:13" ht="12.75">
      <c r="B371" t="s">
        <v>281</v>
      </c>
      <c r="H371" s="2"/>
      <c r="I371" s="12"/>
      <c r="J371" s="2"/>
      <c r="K371" s="2"/>
      <c r="L371" s="2"/>
      <c r="M371" s="2">
        <f>(G371*H371/100)</f>
        <v>0</v>
      </c>
    </row>
    <row r="372" spans="2:13" ht="12.75">
      <c r="B372" t="s">
        <v>282</v>
      </c>
      <c r="H372" s="2"/>
      <c r="I372" s="12"/>
      <c r="J372" s="2"/>
      <c r="K372" s="2"/>
      <c r="L372" s="2"/>
      <c r="M372" s="2">
        <f>(G372*H372/100)</f>
        <v>0</v>
      </c>
    </row>
    <row r="373" spans="1:13" ht="12.75">
      <c r="A373">
        <v>249</v>
      </c>
      <c r="B373" t="s">
        <v>283</v>
      </c>
      <c r="C373">
        <v>1.7</v>
      </c>
      <c r="D373">
        <v>13.3</v>
      </c>
      <c r="E373">
        <v>4.5</v>
      </c>
      <c r="F373">
        <v>0.59</v>
      </c>
      <c r="G373">
        <v>148</v>
      </c>
      <c r="H373" s="2"/>
      <c r="I373" s="12"/>
      <c r="J373" s="2"/>
      <c r="K373" s="2"/>
      <c r="L373" s="2"/>
      <c r="M373" s="2">
        <f>(G373*H373/100)</f>
        <v>0</v>
      </c>
    </row>
    <row r="374" spans="1:13" ht="12.75">
      <c r="A374">
        <v>250</v>
      </c>
      <c r="B374" t="s">
        <v>284</v>
      </c>
      <c r="C374">
        <v>2</v>
      </c>
      <c r="D374">
        <v>9</v>
      </c>
      <c r="E374">
        <v>8</v>
      </c>
      <c r="F374">
        <v>0.54</v>
      </c>
      <c r="G374">
        <v>122</v>
      </c>
      <c r="H374" s="2"/>
      <c r="I374" s="12"/>
      <c r="J374" s="2"/>
      <c r="K374" s="2"/>
      <c r="L374" s="2"/>
      <c r="M374" s="2">
        <f>(G374*H374/100)</f>
        <v>0</v>
      </c>
    </row>
    <row r="375" spans="8:13" ht="12.75">
      <c r="H375" s="2"/>
      <c r="I375" s="12"/>
      <c r="J375" s="2"/>
      <c r="K375" s="2"/>
      <c r="L375" s="2"/>
      <c r="M375" s="2">
        <f>(G375*H375/100)</f>
        <v>0</v>
      </c>
    </row>
    <row r="376" spans="2:13" ht="12.75">
      <c r="B376" s="3" t="s">
        <v>285</v>
      </c>
      <c r="H376" s="2"/>
      <c r="I376" s="12"/>
      <c r="J376" s="2"/>
      <c r="K376" s="2"/>
      <c r="L376" s="2"/>
      <c r="M376" s="2">
        <f>(G376*H376/100)</f>
        <v>0</v>
      </c>
    </row>
    <row r="377" spans="2:13" ht="12.75">
      <c r="B377" s="3" t="s">
        <v>495</v>
      </c>
      <c r="H377" s="2"/>
      <c r="I377" s="12"/>
      <c r="J377" s="2"/>
      <c r="K377" s="2"/>
      <c r="L377" s="2"/>
      <c r="M377" s="2">
        <f>(G377*H377/100)</f>
        <v>0</v>
      </c>
    </row>
    <row r="378" spans="1:13" ht="12.75">
      <c r="A378">
        <v>251</v>
      </c>
      <c r="B378" t="s">
        <v>286</v>
      </c>
      <c r="C378">
        <v>1.7</v>
      </c>
      <c r="D378">
        <v>0.1</v>
      </c>
      <c r="E378">
        <v>2.2</v>
      </c>
      <c r="F378">
        <v>10.7</v>
      </c>
      <c r="G378">
        <v>60</v>
      </c>
      <c r="H378" s="2"/>
      <c r="I378" s="12"/>
      <c r="J378" s="2"/>
      <c r="K378" s="2"/>
      <c r="L378" s="2"/>
      <c r="M378" s="2">
        <f>(G378*H378/100)</f>
        <v>0</v>
      </c>
    </row>
    <row r="379" spans="2:13" ht="12.75">
      <c r="B379" t="s">
        <v>287</v>
      </c>
      <c r="H379" s="2"/>
      <c r="I379" s="12"/>
      <c r="J379" s="2"/>
      <c r="K379" s="2"/>
      <c r="L379" s="2"/>
      <c r="M379" s="2">
        <f>(G379*H379/100)</f>
        <v>0</v>
      </c>
    </row>
    <row r="380" spans="1:13" ht="12.75">
      <c r="A380">
        <v>252</v>
      </c>
      <c r="B380" t="s">
        <v>288</v>
      </c>
      <c r="C380">
        <v>7.7</v>
      </c>
      <c r="D380">
        <v>1.4</v>
      </c>
      <c r="E380">
        <v>1.4</v>
      </c>
      <c r="F380">
        <v>36.2</v>
      </c>
      <c r="G380">
        <v>201</v>
      </c>
      <c r="H380" s="2"/>
      <c r="I380" s="12"/>
      <c r="J380" s="2"/>
      <c r="K380" s="2"/>
      <c r="L380" s="2"/>
      <c r="M380" s="2">
        <f>(G380*H380/100)</f>
        <v>0</v>
      </c>
    </row>
    <row r="381" spans="1:13" ht="12.75">
      <c r="A381">
        <v>253</v>
      </c>
      <c r="B381" t="s">
        <v>289</v>
      </c>
      <c r="C381">
        <v>5.6</v>
      </c>
      <c r="D381">
        <v>1.1</v>
      </c>
      <c r="E381">
        <v>1.1</v>
      </c>
      <c r="F381">
        <v>49.1</v>
      </c>
      <c r="G381">
        <v>245</v>
      </c>
      <c r="H381" s="2"/>
      <c r="I381" s="12"/>
      <c r="J381" s="2"/>
      <c r="K381" s="2"/>
      <c r="L381" s="2"/>
      <c r="M381" s="2">
        <f>(G381*H381/100)</f>
        <v>0</v>
      </c>
    </row>
    <row r="382" spans="1:13" ht="12.75">
      <c r="A382">
        <v>254</v>
      </c>
      <c r="B382" t="s">
        <v>290</v>
      </c>
      <c r="C382">
        <v>8.2</v>
      </c>
      <c r="D382">
        <v>1.4</v>
      </c>
      <c r="E382">
        <v>1.4</v>
      </c>
      <c r="F382">
        <v>34.8</v>
      </c>
      <c r="G382">
        <v>195</v>
      </c>
      <c r="H382" s="2"/>
      <c r="I382" s="12"/>
      <c r="J382" s="2"/>
      <c r="K382" s="2"/>
      <c r="L382" s="2"/>
      <c r="M382" s="2">
        <f>(G382*H382/100)</f>
        <v>0</v>
      </c>
    </row>
    <row r="383" spans="2:13" ht="12.75">
      <c r="B383" t="s">
        <v>291</v>
      </c>
      <c r="H383" s="2"/>
      <c r="I383" s="12"/>
      <c r="J383" s="2"/>
      <c r="K383" s="2"/>
      <c r="L383" s="2"/>
      <c r="M383" s="2">
        <f>(G383*H383/100)</f>
        <v>0</v>
      </c>
    </row>
    <row r="384" spans="1:13" ht="12.75">
      <c r="A384">
        <v>255</v>
      </c>
      <c r="B384" t="s">
        <v>292</v>
      </c>
      <c r="C384">
        <v>5.7</v>
      </c>
      <c r="D384">
        <v>8.8</v>
      </c>
      <c r="E384">
        <v>1.4</v>
      </c>
      <c r="F384">
        <v>68.8</v>
      </c>
      <c r="G384">
        <v>380</v>
      </c>
      <c r="H384" s="2"/>
      <c r="I384" s="12"/>
      <c r="J384" s="2"/>
      <c r="K384" s="2"/>
      <c r="L384" s="2"/>
      <c r="M384" s="2">
        <f>(G384*H384/100)</f>
        <v>0</v>
      </c>
    </row>
    <row r="385" spans="8:13" ht="12.75">
      <c r="H385" s="2"/>
      <c r="I385" s="12"/>
      <c r="J385" s="2"/>
      <c r="K385" s="2"/>
      <c r="L385" s="2"/>
      <c r="M385" s="2">
        <f>(G385*H385/100)</f>
        <v>0</v>
      </c>
    </row>
    <row r="386" spans="2:13" ht="12.75">
      <c r="B386" s="3" t="s">
        <v>293</v>
      </c>
      <c r="H386" s="2"/>
      <c r="I386" s="12"/>
      <c r="J386" s="2"/>
      <c r="K386" s="2"/>
      <c r="L386" s="2"/>
      <c r="M386" s="2">
        <f>(G386*H386/100)</f>
        <v>0</v>
      </c>
    </row>
    <row r="387" spans="8:13" ht="12.75">
      <c r="H387" s="2"/>
      <c r="I387" s="12"/>
      <c r="J387" s="2"/>
      <c r="K387" s="2"/>
      <c r="L387" s="2"/>
      <c r="M387" s="2">
        <f>(G387*H387/100)</f>
        <v>0</v>
      </c>
    </row>
    <row r="388" spans="1:13" ht="12.75">
      <c r="A388">
        <v>256</v>
      </c>
      <c r="B388" t="s">
        <v>294</v>
      </c>
      <c r="C388">
        <v>1</v>
      </c>
      <c r="D388">
        <v>0</v>
      </c>
      <c r="E388">
        <v>3.3</v>
      </c>
      <c r="F388">
        <v>0.2</v>
      </c>
      <c r="G388">
        <v>19</v>
      </c>
      <c r="H388" s="2"/>
      <c r="I388" s="12"/>
      <c r="J388" s="2"/>
      <c r="K388" s="2"/>
      <c r="L388" s="2"/>
      <c r="M388" s="2">
        <f>(G388*H388/100)</f>
        <v>0</v>
      </c>
    </row>
    <row r="389" spans="1:13" ht="12.75">
      <c r="A389">
        <v>257</v>
      </c>
      <c r="B389" t="s">
        <v>295</v>
      </c>
      <c r="C389">
        <v>0.5</v>
      </c>
      <c r="D389">
        <v>0</v>
      </c>
      <c r="E389">
        <v>13.7</v>
      </c>
      <c r="F389">
        <v>0</v>
      </c>
      <c r="G389">
        <v>56</v>
      </c>
      <c r="H389" s="2"/>
      <c r="I389" s="12"/>
      <c r="J389" s="2"/>
      <c r="K389" s="2"/>
      <c r="L389" s="2"/>
      <c r="M389" s="2">
        <f>(G389*H389/100)</f>
        <v>0</v>
      </c>
    </row>
    <row r="390" spans="1:13" ht="12.75">
      <c r="A390">
        <v>258</v>
      </c>
      <c r="B390" t="s">
        <v>296</v>
      </c>
      <c r="C390">
        <v>0.7</v>
      </c>
      <c r="D390">
        <v>0</v>
      </c>
      <c r="E390">
        <v>12.8</v>
      </c>
      <c r="F390">
        <v>0</v>
      </c>
      <c r="G390">
        <v>54</v>
      </c>
      <c r="H390" s="2"/>
      <c r="I390" s="12"/>
      <c r="J390" s="2"/>
      <c r="K390" s="2"/>
      <c r="L390" s="2"/>
      <c r="M390" s="2">
        <f>(G390*H390/100)</f>
        <v>0</v>
      </c>
    </row>
    <row r="391" spans="1:13" ht="12.75">
      <c r="A391">
        <v>259</v>
      </c>
      <c r="B391" t="s">
        <v>297</v>
      </c>
      <c r="C391">
        <v>0.3</v>
      </c>
      <c r="D391">
        <v>0</v>
      </c>
      <c r="E391">
        <v>13.8</v>
      </c>
      <c r="F391">
        <v>0</v>
      </c>
      <c r="G391">
        <v>54</v>
      </c>
      <c r="H391" s="2"/>
      <c r="I391" s="12"/>
      <c r="J391" s="2"/>
      <c r="K391" s="2"/>
      <c r="L391" s="2"/>
      <c r="M391" s="2">
        <f>(G391*H391/100)</f>
        <v>0</v>
      </c>
    </row>
    <row r="392" spans="1:13" ht="12.75">
      <c r="A392">
        <v>260</v>
      </c>
      <c r="B392" t="s">
        <v>298</v>
      </c>
      <c r="C392">
        <v>0.7</v>
      </c>
      <c r="D392">
        <v>0</v>
      </c>
      <c r="E392">
        <v>10.2</v>
      </c>
      <c r="F392">
        <v>0</v>
      </c>
      <c r="G392">
        <v>47</v>
      </c>
      <c r="H392" s="2"/>
      <c r="I392" s="12"/>
      <c r="J392" s="2"/>
      <c r="K392" s="2"/>
      <c r="L392" s="2"/>
      <c r="M392" s="2">
        <f>(G392*H392/100)</f>
        <v>0</v>
      </c>
    </row>
    <row r="393" spans="1:13" ht="12.75">
      <c r="A393">
        <v>261</v>
      </c>
      <c r="B393" t="s">
        <v>299</v>
      </c>
      <c r="C393">
        <v>0.3</v>
      </c>
      <c r="D393">
        <v>0</v>
      </c>
      <c r="E393">
        <v>14.5</v>
      </c>
      <c r="F393">
        <v>0</v>
      </c>
      <c r="G393">
        <v>64</v>
      </c>
      <c r="H393" s="2"/>
      <c r="I393" s="12"/>
      <c r="J393" s="2"/>
      <c r="K393" s="2"/>
      <c r="L393" s="2"/>
      <c r="M393" s="2">
        <f>(G393*H393/100)</f>
        <v>0</v>
      </c>
    </row>
    <row r="394" spans="1:13" ht="12.75">
      <c r="A394">
        <v>262</v>
      </c>
      <c r="B394" t="s">
        <v>300</v>
      </c>
      <c r="C394">
        <v>0.3</v>
      </c>
      <c r="D394">
        <v>0</v>
      </c>
      <c r="E394">
        <v>8</v>
      </c>
      <c r="F394">
        <v>0</v>
      </c>
      <c r="G394">
        <v>36</v>
      </c>
      <c r="H394" s="2"/>
      <c r="I394" s="12"/>
      <c r="J394" s="2"/>
      <c r="K394" s="2"/>
      <c r="L394" s="2"/>
      <c r="M394" s="2">
        <f>(G394*H394/100)</f>
        <v>0</v>
      </c>
    </row>
    <row r="395" spans="1:13" ht="12.75">
      <c r="A395">
        <v>263</v>
      </c>
      <c r="B395" t="s">
        <v>301</v>
      </c>
      <c r="C395">
        <v>0.3</v>
      </c>
      <c r="D395">
        <v>0</v>
      </c>
      <c r="E395">
        <v>17</v>
      </c>
      <c r="F395">
        <v>0</v>
      </c>
      <c r="G395">
        <v>66</v>
      </c>
      <c r="H395" s="2"/>
      <c r="I395" s="12"/>
      <c r="J395" s="2"/>
      <c r="K395" s="2"/>
      <c r="L395" s="2"/>
      <c r="M395" s="2">
        <f>(G395*H395/100)</f>
        <v>0</v>
      </c>
    </row>
    <row r="396" spans="1:13" ht="12.75">
      <c r="A396">
        <v>264</v>
      </c>
      <c r="B396" t="s">
        <v>302</v>
      </c>
      <c r="C396">
        <v>0.3</v>
      </c>
      <c r="D396">
        <v>0</v>
      </c>
      <c r="E396">
        <v>16.1</v>
      </c>
      <c r="F396">
        <v>0</v>
      </c>
      <c r="G396">
        <v>66</v>
      </c>
      <c r="H396" s="2"/>
      <c r="I396" s="12"/>
      <c r="J396" s="2"/>
      <c r="K396" s="2"/>
      <c r="L396" s="2"/>
      <c r="M396" s="2">
        <f>(G396*H396/100)</f>
        <v>0</v>
      </c>
    </row>
    <row r="397" spans="1:13" ht="12.75">
      <c r="A397">
        <v>265</v>
      </c>
      <c r="B397" t="s">
        <v>303</v>
      </c>
      <c r="C397">
        <v>0.1</v>
      </c>
      <c r="D397">
        <v>0</v>
      </c>
      <c r="E397">
        <v>7.4</v>
      </c>
      <c r="F397">
        <v>0</v>
      </c>
      <c r="G397">
        <v>32</v>
      </c>
      <c r="H397" s="2"/>
      <c r="I397" s="12"/>
      <c r="J397" s="2"/>
      <c r="K397" s="2"/>
      <c r="L397" s="2"/>
      <c r="M397" s="2">
        <f>(G397*H397/100)</f>
        <v>0</v>
      </c>
    </row>
    <row r="398" spans="1:13" ht="12.75">
      <c r="A398">
        <v>266</v>
      </c>
      <c r="B398" t="s">
        <v>304</v>
      </c>
      <c r="C398">
        <v>0.5</v>
      </c>
      <c r="D398">
        <v>0</v>
      </c>
      <c r="E398">
        <v>9.1</v>
      </c>
      <c r="F398">
        <v>0</v>
      </c>
      <c r="G398">
        <v>38</v>
      </c>
      <c r="H398" s="2"/>
      <c r="I398" s="12"/>
      <c r="J398" s="2"/>
      <c r="K398" s="2"/>
      <c r="L398" s="2"/>
      <c r="M398" s="2">
        <f>(G398*H398/100)</f>
        <v>0</v>
      </c>
    </row>
    <row r="399" spans="8:13" ht="12.75">
      <c r="H399" s="2"/>
      <c r="I399" s="12"/>
      <c r="J399" s="2"/>
      <c r="K399" s="2"/>
      <c r="L399" s="2"/>
      <c r="M399" s="2">
        <f>(G399*H399/100)</f>
        <v>0</v>
      </c>
    </row>
    <row r="400" spans="2:13" ht="12.75">
      <c r="B400" s="3" t="s">
        <v>305</v>
      </c>
      <c r="H400" s="2"/>
      <c r="I400" s="12"/>
      <c r="J400" s="2"/>
      <c r="K400" s="2"/>
      <c r="L400" s="2"/>
      <c r="M400" s="2">
        <f>(G400*H400/100)</f>
        <v>0</v>
      </c>
    </row>
    <row r="401" spans="8:13" ht="12.75">
      <c r="H401" s="2"/>
      <c r="I401" s="12"/>
      <c r="J401" s="2"/>
      <c r="K401" s="2"/>
      <c r="L401" s="2"/>
      <c r="M401" s="2">
        <f>(G401*H401/100)</f>
        <v>0</v>
      </c>
    </row>
    <row r="402" spans="1:13" ht="12.75">
      <c r="A402">
        <v>267</v>
      </c>
      <c r="B402" t="s">
        <v>306</v>
      </c>
      <c r="C402">
        <v>0.4</v>
      </c>
      <c r="D402">
        <v>0</v>
      </c>
      <c r="E402">
        <v>12.8</v>
      </c>
      <c r="F402">
        <v>0</v>
      </c>
      <c r="G402">
        <v>51</v>
      </c>
      <c r="H402" s="2"/>
      <c r="I402" s="12"/>
      <c r="J402" s="2"/>
      <c r="K402" s="2"/>
      <c r="L402" s="2"/>
      <c r="M402" s="2">
        <f>(G402*H402/100)</f>
        <v>0</v>
      </c>
    </row>
    <row r="403" spans="1:13" ht="12.75">
      <c r="A403">
        <v>268</v>
      </c>
      <c r="B403" t="s">
        <v>307</v>
      </c>
      <c r="C403">
        <v>0.03</v>
      </c>
      <c r="D403">
        <v>0</v>
      </c>
      <c r="E403">
        <v>10.6</v>
      </c>
      <c r="F403">
        <v>3</v>
      </c>
      <c r="G403">
        <v>54</v>
      </c>
      <c r="H403" s="2"/>
      <c r="I403" s="12"/>
      <c r="J403" s="2"/>
      <c r="K403" s="2"/>
      <c r="L403" s="2"/>
      <c r="M403" s="2">
        <f>(G403*H403/100)</f>
        <v>0</v>
      </c>
    </row>
    <row r="404" spans="1:13" ht="12.75">
      <c r="A404">
        <v>269</v>
      </c>
      <c r="B404" t="s">
        <v>308</v>
      </c>
      <c r="C404">
        <v>0.4</v>
      </c>
      <c r="D404">
        <v>0</v>
      </c>
      <c r="E404">
        <v>15.1</v>
      </c>
      <c r="F404">
        <v>0</v>
      </c>
      <c r="G404">
        <v>60</v>
      </c>
      <c r="H404" s="2"/>
      <c r="I404" s="12"/>
      <c r="J404" s="2"/>
      <c r="K404" s="2"/>
      <c r="L404" s="2"/>
      <c r="M404" s="2">
        <f>(G404*H404/100)</f>
        <v>0</v>
      </c>
    </row>
    <row r="405" spans="8:13" ht="12.75">
      <c r="H405" s="2"/>
      <c r="I405" s="12"/>
      <c r="J405" s="2"/>
      <c r="K405" s="2"/>
      <c r="L405" s="2"/>
      <c r="M405" s="2">
        <f>(G405*H405/100)</f>
        <v>0</v>
      </c>
    </row>
    <row r="406" spans="2:13" ht="12.75">
      <c r="B406" s="3" t="s">
        <v>309</v>
      </c>
      <c r="H406" s="2"/>
      <c r="I406" s="12"/>
      <c r="J406" s="2"/>
      <c r="K406" s="2"/>
      <c r="L406" s="2"/>
      <c r="M406" s="2">
        <f>(G406*H406/100)</f>
        <v>0</v>
      </c>
    </row>
    <row r="407" spans="2:13" ht="12.75">
      <c r="B407" s="3"/>
      <c r="H407" s="2"/>
      <c r="I407" s="12"/>
      <c r="J407" s="2"/>
      <c r="K407" s="2"/>
      <c r="L407" s="2"/>
      <c r="M407" s="2">
        <f>(G407*H407/100)</f>
        <v>0</v>
      </c>
    </row>
    <row r="408" spans="1:13" ht="12.75">
      <c r="A408">
        <v>270</v>
      </c>
      <c r="B408" t="s">
        <v>295</v>
      </c>
      <c r="C408">
        <v>0.2</v>
      </c>
      <c r="D408">
        <v>0</v>
      </c>
      <c r="E408">
        <v>21.2</v>
      </c>
      <c r="F408">
        <v>0</v>
      </c>
      <c r="G408">
        <v>83</v>
      </c>
      <c r="H408" s="2"/>
      <c r="I408" s="12"/>
      <c r="J408" s="2"/>
      <c r="K408" s="2"/>
      <c r="L408" s="2"/>
      <c r="M408" s="2">
        <f>(G408*H408/100)</f>
        <v>0</v>
      </c>
    </row>
    <row r="409" spans="1:13" ht="12.75">
      <c r="A409">
        <v>271</v>
      </c>
      <c r="B409" t="s">
        <v>298</v>
      </c>
      <c r="C409">
        <v>0.6</v>
      </c>
      <c r="D409">
        <v>0</v>
      </c>
      <c r="E409">
        <v>24.3</v>
      </c>
      <c r="F409">
        <v>0</v>
      </c>
      <c r="G409">
        <v>99</v>
      </c>
      <c r="H409" s="2"/>
      <c r="I409" s="12"/>
      <c r="J409" s="2"/>
      <c r="K409" s="2"/>
      <c r="L409" s="2"/>
      <c r="M409" s="2">
        <f>(G409*H409/100)</f>
        <v>0</v>
      </c>
    </row>
    <row r="410" spans="1:13" ht="12.75">
      <c r="A410">
        <v>272</v>
      </c>
      <c r="B410" t="s">
        <v>301</v>
      </c>
      <c r="C410">
        <v>0.3</v>
      </c>
      <c r="D410">
        <v>0</v>
      </c>
      <c r="E410">
        <v>21.3</v>
      </c>
      <c r="F410">
        <v>0</v>
      </c>
      <c r="G410">
        <v>82</v>
      </c>
      <c r="H410" s="2"/>
      <c r="I410" s="12"/>
      <c r="J410" s="2"/>
      <c r="K410" s="2"/>
      <c r="L410" s="2"/>
      <c r="M410" s="2">
        <f>(G410*H410/100)</f>
        <v>0</v>
      </c>
    </row>
    <row r="411" spans="1:13" ht="12.75">
      <c r="A411">
        <v>273</v>
      </c>
      <c r="B411" t="s">
        <v>302</v>
      </c>
      <c r="C411">
        <v>0.3</v>
      </c>
      <c r="D411">
        <v>0</v>
      </c>
      <c r="E411">
        <v>21.9</v>
      </c>
      <c r="F411">
        <v>0</v>
      </c>
      <c r="G411">
        <v>86</v>
      </c>
      <c r="H411" s="2"/>
      <c r="I411" s="12"/>
      <c r="J411" s="2"/>
      <c r="K411" s="2"/>
      <c r="L411" s="2"/>
      <c r="M411" s="2">
        <f>(G411*H411/100)</f>
        <v>0</v>
      </c>
    </row>
    <row r="412" spans="1:13" ht="12.75">
      <c r="A412">
        <v>274</v>
      </c>
      <c r="B412" t="s">
        <v>304</v>
      </c>
      <c r="C412">
        <v>0.2</v>
      </c>
      <c r="D412">
        <v>0</v>
      </c>
      <c r="E412">
        <v>22.1</v>
      </c>
      <c r="F412">
        <v>0</v>
      </c>
      <c r="G412">
        <v>85</v>
      </c>
      <c r="H412" s="2"/>
      <c r="I412" s="12"/>
      <c r="J412" s="2"/>
      <c r="K412" s="2"/>
      <c r="L412" s="2"/>
      <c r="M412" s="2">
        <f>(G412*H412/100)</f>
        <v>0</v>
      </c>
    </row>
    <row r="413" spans="8:13" ht="12.75">
      <c r="H413" s="2"/>
      <c r="I413" s="12"/>
      <c r="J413" s="2"/>
      <c r="K413" s="2"/>
      <c r="L413" s="2"/>
      <c r="M413" s="2">
        <f>(G413*H413/100)</f>
        <v>0</v>
      </c>
    </row>
    <row r="414" spans="2:13" ht="12.75">
      <c r="B414" s="3" t="s">
        <v>310</v>
      </c>
      <c r="H414" s="2"/>
      <c r="I414" s="12"/>
      <c r="J414" s="2"/>
      <c r="K414" s="2"/>
      <c r="L414" s="2"/>
      <c r="M414" s="2">
        <f>(G414*H414/100)</f>
        <v>0</v>
      </c>
    </row>
    <row r="415" spans="8:13" ht="12.75">
      <c r="H415" s="2"/>
      <c r="I415" s="12"/>
      <c r="J415" s="2"/>
      <c r="K415" s="2"/>
      <c r="L415" s="2"/>
      <c r="M415" s="2">
        <f>(G415*H415/100)</f>
        <v>0</v>
      </c>
    </row>
    <row r="416" spans="1:13" ht="12.75">
      <c r="A416">
        <v>275</v>
      </c>
      <c r="B416" t="s">
        <v>151</v>
      </c>
      <c r="C416">
        <v>0.3</v>
      </c>
      <c r="D416">
        <v>0</v>
      </c>
      <c r="E416">
        <v>70.9</v>
      </c>
      <c r="F416">
        <v>0</v>
      </c>
      <c r="G416">
        <v>271</v>
      </c>
      <c r="H416" s="2"/>
      <c r="I416" s="12"/>
      <c r="J416" s="2"/>
      <c r="K416" s="2"/>
      <c r="L416" s="2"/>
      <c r="M416" s="2">
        <f>(G416*H416/100)</f>
        <v>0</v>
      </c>
    </row>
    <row r="417" spans="1:13" ht="12.75">
      <c r="A417">
        <v>276</v>
      </c>
      <c r="B417" t="s">
        <v>154</v>
      </c>
      <c r="C417">
        <v>0.6</v>
      </c>
      <c r="D417">
        <v>0</v>
      </c>
      <c r="E417">
        <v>70.9</v>
      </c>
      <c r="F417">
        <v>0.3</v>
      </c>
      <c r="G417">
        <v>275</v>
      </c>
      <c r="H417" s="2"/>
      <c r="I417" s="12"/>
      <c r="J417" s="2"/>
      <c r="K417" s="2"/>
      <c r="L417" s="2"/>
      <c r="M417" s="2">
        <f>(G417*H417/100)</f>
        <v>0</v>
      </c>
    </row>
    <row r="418" spans="1:13" ht="12.75">
      <c r="A418">
        <v>277</v>
      </c>
      <c r="B418" t="s">
        <v>141</v>
      </c>
      <c r="C418">
        <v>0.4</v>
      </c>
      <c r="D418">
        <v>0</v>
      </c>
      <c r="E418">
        <v>73.2</v>
      </c>
      <c r="F418">
        <v>0.2</v>
      </c>
      <c r="G418">
        <v>281</v>
      </c>
      <c r="H418" s="2"/>
      <c r="I418" s="12"/>
      <c r="J418" s="2"/>
      <c r="K418" s="2"/>
      <c r="L418" s="2"/>
      <c r="M418" s="2">
        <f>(G418*H418/100)</f>
        <v>0</v>
      </c>
    </row>
    <row r="419" spans="1:13" ht="12.75">
      <c r="A419">
        <v>278</v>
      </c>
      <c r="B419" t="s">
        <v>311</v>
      </c>
      <c r="C419">
        <v>0.4</v>
      </c>
      <c r="D419">
        <v>0</v>
      </c>
      <c r="E419">
        <v>63.8</v>
      </c>
      <c r="F419">
        <v>0</v>
      </c>
      <c r="G419">
        <v>246</v>
      </c>
      <c r="H419" s="2"/>
      <c r="I419" s="12"/>
      <c r="J419" s="2"/>
      <c r="K419" s="2"/>
      <c r="L419" s="2"/>
      <c r="M419" s="2">
        <f>(G419*H419/100)</f>
        <v>0</v>
      </c>
    </row>
    <row r="420" spans="8:13" ht="12.75">
      <c r="H420" s="2"/>
      <c r="I420" s="12"/>
      <c r="J420" s="2"/>
      <c r="K420" s="2"/>
      <c r="L420" s="2"/>
      <c r="M420" s="2">
        <f>(G420*H420/100)</f>
        <v>0</v>
      </c>
    </row>
    <row r="421" spans="2:13" ht="15.75">
      <c r="B421" s="9" t="s">
        <v>312</v>
      </c>
      <c r="H421" s="2"/>
      <c r="I421" s="12"/>
      <c r="J421" s="2"/>
      <c r="K421" s="2"/>
      <c r="L421" s="2"/>
      <c r="M421" s="2">
        <f>(G421*H421/100)</f>
        <v>0</v>
      </c>
    </row>
    <row r="422" spans="8:13" ht="12.75">
      <c r="H422" s="2"/>
      <c r="I422" s="12"/>
      <c r="J422" s="2"/>
      <c r="K422" s="2"/>
      <c r="L422" s="2"/>
      <c r="M422" s="2">
        <f>(G422*H422/100)</f>
        <v>0</v>
      </c>
    </row>
    <row r="423" spans="2:13" ht="12.75">
      <c r="B423" s="10" t="s">
        <v>314</v>
      </c>
      <c r="C423" s="11"/>
      <c r="H423" s="2"/>
      <c r="I423" s="12"/>
      <c r="J423" s="2"/>
      <c r="K423" s="2"/>
      <c r="L423" s="2"/>
      <c r="M423" s="2">
        <f>(G423*H423/100)</f>
        <v>0</v>
      </c>
    </row>
    <row r="424" spans="2:13" ht="12.75">
      <c r="B424" s="10" t="s">
        <v>313</v>
      </c>
      <c r="C424" s="11"/>
      <c r="H424" s="2"/>
      <c r="I424" s="12"/>
      <c r="J424" s="2"/>
      <c r="K424" s="2"/>
      <c r="L424" s="2"/>
      <c r="M424" s="2">
        <f>(G424*H424/100)</f>
        <v>0</v>
      </c>
    </row>
    <row r="425" spans="8:13" ht="12.75">
      <c r="H425" s="2"/>
      <c r="I425" s="12"/>
      <c r="J425" s="2"/>
      <c r="K425" s="2"/>
      <c r="L425" s="2"/>
      <c r="M425" s="2">
        <f>(G425*H425/100)</f>
        <v>0</v>
      </c>
    </row>
    <row r="426" spans="2:13" ht="12.75">
      <c r="B426" s="6"/>
      <c r="H426" s="2"/>
      <c r="I426" s="12"/>
      <c r="J426" s="2"/>
      <c r="K426" s="2"/>
      <c r="L426" s="2"/>
      <c r="M426" s="2">
        <f>(G426*H426/100)</f>
        <v>0</v>
      </c>
    </row>
    <row r="427" spans="8:13" ht="12.75">
      <c r="H427" s="2"/>
      <c r="I427" s="12"/>
      <c r="J427" s="2"/>
      <c r="K427" s="2"/>
      <c r="L427" s="2"/>
      <c r="M427" s="2">
        <f>(G427*H427/100)</f>
        <v>0</v>
      </c>
    </row>
    <row r="428" spans="2:13" ht="12.75">
      <c r="B428" s="3" t="s">
        <v>0</v>
      </c>
      <c r="H428" s="2"/>
      <c r="I428" s="12"/>
      <c r="J428" s="2"/>
      <c r="K428" s="2"/>
      <c r="L428" s="2"/>
      <c r="M428" s="2">
        <f>(G428*H428/100)</f>
        <v>0</v>
      </c>
    </row>
    <row r="429" spans="8:13" ht="12.75">
      <c r="H429" s="2"/>
      <c r="I429" s="12"/>
      <c r="J429" s="2"/>
      <c r="K429" s="2"/>
      <c r="L429" s="2"/>
      <c r="M429" s="2">
        <f>(G429*H429/100)</f>
        <v>0</v>
      </c>
    </row>
    <row r="430" spans="2:13" ht="12.75">
      <c r="B430" t="s">
        <v>496</v>
      </c>
      <c r="H430" s="2"/>
      <c r="I430" s="12"/>
      <c r="J430" s="2"/>
      <c r="K430" s="2"/>
      <c r="L430" s="2"/>
      <c r="M430" s="2">
        <f>(G430*H430/100)</f>
        <v>0</v>
      </c>
    </row>
    <row r="431" spans="1:13" ht="12.75">
      <c r="A431">
        <v>279</v>
      </c>
      <c r="B431" t="s">
        <v>315</v>
      </c>
      <c r="C431">
        <v>22.6</v>
      </c>
      <c r="D431">
        <v>31.6</v>
      </c>
      <c r="E431">
        <v>0</v>
      </c>
      <c r="F431">
        <v>0</v>
      </c>
      <c r="G431">
        <v>375</v>
      </c>
      <c r="H431" s="2"/>
      <c r="I431" s="12"/>
      <c r="J431" s="2"/>
      <c r="K431" s="2"/>
      <c r="L431" s="2"/>
      <c r="M431" s="2">
        <f>(G431*H431/100)</f>
        <v>0</v>
      </c>
    </row>
    <row r="432" spans="1:13" ht="12.75">
      <c r="A432">
        <v>280</v>
      </c>
      <c r="B432" t="s">
        <v>316</v>
      </c>
      <c r="C432">
        <v>20</v>
      </c>
      <c r="D432">
        <v>24.2</v>
      </c>
      <c r="E432">
        <v>0</v>
      </c>
      <c r="F432">
        <v>0</v>
      </c>
      <c r="G432">
        <v>298</v>
      </c>
      <c r="H432" s="2"/>
      <c r="I432" s="12"/>
      <c r="J432" s="2"/>
      <c r="K432" s="2"/>
      <c r="L432" s="2"/>
      <c r="M432" s="2">
        <f>(G432*H432/100)</f>
        <v>0</v>
      </c>
    </row>
    <row r="433" spans="1:13" ht="12.75">
      <c r="A433">
        <v>281</v>
      </c>
      <c r="B433" t="s">
        <v>317</v>
      </c>
      <c r="C433">
        <v>18</v>
      </c>
      <c r="D433">
        <v>32.6</v>
      </c>
      <c r="E433">
        <v>0</v>
      </c>
      <c r="F433">
        <v>0</v>
      </c>
      <c r="G433">
        <v>365</v>
      </c>
      <c r="H433" s="2"/>
      <c r="I433" s="12"/>
      <c r="J433" s="2"/>
      <c r="K433" s="2"/>
      <c r="L433" s="2"/>
      <c r="M433" s="2">
        <f>(G433*H433/100)</f>
        <v>0</v>
      </c>
    </row>
    <row r="434" spans="1:13" ht="12.75">
      <c r="A434">
        <v>282</v>
      </c>
      <c r="B434" t="s">
        <v>327</v>
      </c>
      <c r="C434">
        <v>13.5</v>
      </c>
      <c r="D434">
        <v>42.5</v>
      </c>
      <c r="E434">
        <v>0</v>
      </c>
      <c r="F434">
        <v>10.1</v>
      </c>
      <c r="G434">
        <v>477</v>
      </c>
      <c r="H434" s="2"/>
      <c r="I434" s="12"/>
      <c r="J434" s="2"/>
      <c r="K434" s="2"/>
      <c r="L434" s="2"/>
      <c r="M434" s="2">
        <f>(G434*H434/100)</f>
        <v>0</v>
      </c>
    </row>
    <row r="435" spans="2:13" ht="12.75">
      <c r="B435" t="s">
        <v>318</v>
      </c>
      <c r="E435">
        <v>0</v>
      </c>
      <c r="F435">
        <v>0</v>
      </c>
      <c r="H435" s="2"/>
      <c r="I435" s="12"/>
      <c r="J435" s="2"/>
      <c r="K435" s="2"/>
      <c r="L435" s="2"/>
      <c r="M435" s="2">
        <f>(G435*H435/100)</f>
        <v>0</v>
      </c>
    </row>
    <row r="436" spans="1:13" ht="12.75">
      <c r="A436">
        <v>283</v>
      </c>
      <c r="B436" t="s">
        <v>319</v>
      </c>
      <c r="C436">
        <v>14.6</v>
      </c>
      <c r="D436">
        <v>11.81</v>
      </c>
      <c r="E436">
        <v>0</v>
      </c>
      <c r="F436">
        <v>13.6</v>
      </c>
      <c r="G436">
        <v>220</v>
      </c>
      <c r="H436" s="2"/>
      <c r="I436" s="12"/>
      <c r="J436" s="2"/>
      <c r="K436" s="2"/>
      <c r="L436" s="2"/>
      <c r="M436" s="2">
        <f>(G436*H436/100)</f>
        <v>0</v>
      </c>
    </row>
    <row r="437" spans="1:13" ht="12.75">
      <c r="A437">
        <v>284</v>
      </c>
      <c r="B437" t="s">
        <v>320</v>
      </c>
      <c r="C437">
        <v>12.2</v>
      </c>
      <c r="D437">
        <v>10.9</v>
      </c>
      <c r="E437">
        <v>0</v>
      </c>
      <c r="F437">
        <v>0</v>
      </c>
      <c r="G437">
        <v>146</v>
      </c>
      <c r="H437" s="2"/>
      <c r="I437" s="12"/>
      <c r="J437" s="2"/>
      <c r="K437" s="2"/>
      <c r="L437" s="2"/>
      <c r="M437" s="2">
        <f>(G437*H437/100)</f>
        <v>0</v>
      </c>
    </row>
    <row r="438" spans="2:13" ht="12.75">
      <c r="B438" t="s">
        <v>321</v>
      </c>
      <c r="E438">
        <v>0</v>
      </c>
      <c r="F438">
        <v>0</v>
      </c>
      <c r="H438" s="2"/>
      <c r="I438" s="12"/>
      <c r="J438" s="2"/>
      <c r="K438" s="2"/>
      <c r="L438" s="2"/>
      <c r="M438" s="2">
        <f>(G438*H438/100)</f>
        <v>0</v>
      </c>
    </row>
    <row r="439" spans="1:13" ht="12.75">
      <c r="A439">
        <v>285</v>
      </c>
      <c r="B439" t="s">
        <v>322</v>
      </c>
      <c r="C439">
        <v>22.9</v>
      </c>
      <c r="D439">
        <v>30.4</v>
      </c>
      <c r="E439">
        <v>0</v>
      </c>
      <c r="F439">
        <v>3</v>
      </c>
      <c r="G439">
        <v>372</v>
      </c>
      <c r="H439" s="2"/>
      <c r="I439" s="12"/>
      <c r="J439" s="2"/>
      <c r="K439" s="2"/>
      <c r="L439" s="2"/>
      <c r="M439" s="2">
        <f>(G439*H439/100)</f>
        <v>0</v>
      </c>
    </row>
    <row r="440" spans="1:13" ht="12.75">
      <c r="A440">
        <v>286</v>
      </c>
      <c r="B440" t="s">
        <v>323</v>
      </c>
      <c r="C440">
        <v>20</v>
      </c>
      <c r="D440">
        <v>28</v>
      </c>
      <c r="E440">
        <v>0</v>
      </c>
      <c r="F440">
        <v>10</v>
      </c>
      <c r="G440">
        <v>373</v>
      </c>
      <c r="H440" s="2"/>
      <c r="I440" s="12"/>
      <c r="J440" s="2"/>
      <c r="K440" s="2"/>
      <c r="L440" s="2"/>
      <c r="M440" s="2">
        <f>(G440*H440/100)</f>
        <v>0</v>
      </c>
    </row>
    <row r="441" spans="1:13" ht="12.75">
      <c r="A441">
        <v>287</v>
      </c>
      <c r="B441" t="s">
        <v>324</v>
      </c>
      <c r="C441">
        <v>19.7</v>
      </c>
      <c r="D441">
        <v>18.8</v>
      </c>
      <c r="E441">
        <v>0</v>
      </c>
      <c r="F441">
        <v>0</v>
      </c>
      <c r="G441">
        <v>248</v>
      </c>
      <c r="H441" s="2"/>
      <c r="I441" s="12"/>
      <c r="J441" s="2"/>
      <c r="K441" s="2"/>
      <c r="L441" s="2"/>
      <c r="M441" s="2">
        <f>(G441*H441/100)</f>
        <v>0</v>
      </c>
    </row>
    <row r="442" spans="1:13" ht="12.75">
      <c r="A442">
        <v>288</v>
      </c>
      <c r="B442" t="s">
        <v>325</v>
      </c>
      <c r="C442">
        <v>22.6</v>
      </c>
      <c r="D442">
        <v>19.5</v>
      </c>
      <c r="E442">
        <v>0</v>
      </c>
      <c r="F442">
        <v>0</v>
      </c>
      <c r="G442">
        <v>266</v>
      </c>
      <c r="H442" s="2"/>
      <c r="I442" s="12"/>
      <c r="J442" s="2"/>
      <c r="K442" s="2"/>
      <c r="L442" s="2"/>
      <c r="M442" s="2">
        <f>(G442*H442/100)</f>
        <v>0</v>
      </c>
    </row>
    <row r="443" spans="1:13" ht="12.75">
      <c r="A443">
        <v>289</v>
      </c>
      <c r="B443" t="s">
        <v>326</v>
      </c>
      <c r="C443">
        <v>18</v>
      </c>
      <c r="D443">
        <v>15.3</v>
      </c>
      <c r="E443">
        <v>0</v>
      </c>
      <c r="F443">
        <v>4.7</v>
      </c>
      <c r="G443">
        <v>227</v>
      </c>
      <c r="H443" s="2"/>
      <c r="I443" s="12"/>
      <c r="J443" s="2"/>
      <c r="K443" s="2"/>
      <c r="L443" s="2"/>
      <c r="M443" s="2">
        <f>(G443*H443/100)</f>
        <v>0</v>
      </c>
    </row>
    <row r="444" spans="8:13" ht="12.75">
      <c r="H444" s="2"/>
      <c r="I444" s="12"/>
      <c r="J444" s="2"/>
      <c r="K444" s="2"/>
      <c r="L444" s="2"/>
      <c r="M444" s="2">
        <f>(G444*H444/100)</f>
        <v>0</v>
      </c>
    </row>
    <row r="445" spans="2:13" ht="12.75">
      <c r="B445" s="3" t="s">
        <v>328</v>
      </c>
      <c r="H445" s="2"/>
      <c r="I445" s="12"/>
      <c r="J445" s="2"/>
      <c r="K445" s="2"/>
      <c r="L445" s="2"/>
      <c r="M445" s="2">
        <f>(G445*H445/100)</f>
        <v>0</v>
      </c>
    </row>
    <row r="446" spans="8:13" ht="12.75">
      <c r="H446" s="2"/>
      <c r="I446" s="12"/>
      <c r="J446" s="2"/>
      <c r="K446" s="2"/>
      <c r="L446" s="2"/>
      <c r="M446" s="2">
        <f>(G446*H446/100)</f>
        <v>0</v>
      </c>
    </row>
    <row r="447" spans="1:13" ht="12.75">
      <c r="A447">
        <v>290</v>
      </c>
      <c r="B447" t="s">
        <v>204</v>
      </c>
      <c r="C447">
        <v>17.1</v>
      </c>
      <c r="D447">
        <v>12</v>
      </c>
      <c r="E447">
        <v>0</v>
      </c>
      <c r="F447">
        <v>4</v>
      </c>
      <c r="G447">
        <v>192</v>
      </c>
      <c r="H447" s="2"/>
      <c r="I447" s="12"/>
      <c r="J447" s="2"/>
      <c r="K447" s="2"/>
      <c r="L447" s="2"/>
      <c r="M447" s="2">
        <f>(G447*H447/100)</f>
        <v>0</v>
      </c>
    </row>
    <row r="448" spans="1:13" ht="12.75">
      <c r="A448">
        <v>291</v>
      </c>
      <c r="B448" t="s">
        <v>329</v>
      </c>
      <c r="C448">
        <v>20.5</v>
      </c>
      <c r="D448">
        <v>10.4</v>
      </c>
      <c r="E448">
        <v>0</v>
      </c>
      <c r="F448">
        <v>0</v>
      </c>
      <c r="G448">
        <v>176</v>
      </c>
      <c r="H448" s="2"/>
      <c r="I448" s="12"/>
      <c r="J448" s="2"/>
      <c r="K448" s="2"/>
      <c r="L448" s="2"/>
      <c r="M448" s="2">
        <f>(G448*H448/100)</f>
        <v>0</v>
      </c>
    </row>
    <row r="449" spans="2:13" ht="12.75">
      <c r="B449" t="s">
        <v>330</v>
      </c>
      <c r="H449" s="2"/>
      <c r="I449" s="12"/>
      <c r="J449" s="2"/>
      <c r="K449" s="2"/>
      <c r="L449" s="2"/>
      <c r="M449" s="2">
        <f>(G449*H449/100)</f>
        <v>0</v>
      </c>
    </row>
    <row r="450" spans="1:13" ht="12.75">
      <c r="A450">
        <v>292</v>
      </c>
      <c r="B450" t="s">
        <v>331</v>
      </c>
      <c r="C450">
        <v>10.6</v>
      </c>
      <c r="D450">
        <v>20.4</v>
      </c>
      <c r="E450">
        <v>0</v>
      </c>
      <c r="F450">
        <v>4.4</v>
      </c>
      <c r="G450">
        <v>210</v>
      </c>
      <c r="H450" s="2"/>
      <c r="I450" s="12"/>
      <c r="J450" s="2"/>
      <c r="K450" s="2"/>
      <c r="L450" s="2"/>
      <c r="M450" s="2">
        <f>(G450*H450/100)</f>
        <v>0</v>
      </c>
    </row>
    <row r="451" spans="2:13" ht="12.75">
      <c r="B451" t="s">
        <v>332</v>
      </c>
      <c r="H451" s="2"/>
      <c r="I451" s="12"/>
      <c r="J451" s="2"/>
      <c r="K451" s="2"/>
      <c r="L451" s="2"/>
      <c r="M451" s="2">
        <f>(G451*H451/100)</f>
        <v>0</v>
      </c>
    </row>
    <row r="452" spans="8:13" ht="12.75">
      <c r="H452" s="2"/>
      <c r="I452" s="12"/>
      <c r="J452" s="2"/>
      <c r="K452" s="2"/>
      <c r="L452" s="2"/>
      <c r="M452" s="2">
        <f>(G452*H452/100)</f>
        <v>0</v>
      </c>
    </row>
    <row r="453" spans="2:13" ht="12.75">
      <c r="B453" s="3" t="s">
        <v>333</v>
      </c>
      <c r="H453" s="2"/>
      <c r="I453" s="12"/>
      <c r="J453" s="2"/>
      <c r="K453" s="2"/>
      <c r="L453" s="2"/>
      <c r="M453" s="2">
        <f>(G453*H453/100)</f>
        <v>0</v>
      </c>
    </row>
    <row r="454" spans="8:13" ht="12.75">
      <c r="H454" s="2"/>
      <c r="I454" s="12"/>
      <c r="J454" s="2"/>
      <c r="K454" s="2"/>
      <c r="L454" s="2"/>
      <c r="M454" s="2">
        <f>(G454*H454/100)</f>
        <v>0</v>
      </c>
    </row>
    <row r="455" spans="1:13" ht="12.75">
      <c r="A455">
        <v>293</v>
      </c>
      <c r="B455" t="s">
        <v>334</v>
      </c>
      <c r="C455">
        <v>12.8</v>
      </c>
      <c r="D455">
        <v>22.2</v>
      </c>
      <c r="E455">
        <v>0</v>
      </c>
      <c r="F455">
        <v>1.5</v>
      </c>
      <c r="G455">
        <v>257</v>
      </c>
      <c r="H455" s="2"/>
      <c r="I455" s="12"/>
      <c r="J455" s="2"/>
      <c r="K455" s="2"/>
      <c r="L455" s="2"/>
      <c r="M455" s="2">
        <f>(G455*H455/100)</f>
        <v>0</v>
      </c>
    </row>
    <row r="456" spans="1:13" ht="12.75">
      <c r="A456">
        <v>294</v>
      </c>
      <c r="B456" t="s">
        <v>335</v>
      </c>
      <c r="C456">
        <v>12.2</v>
      </c>
      <c r="D456">
        <v>28</v>
      </c>
      <c r="E456">
        <v>0</v>
      </c>
      <c r="F456">
        <v>2.8</v>
      </c>
      <c r="G456">
        <v>301</v>
      </c>
      <c r="H456" s="2"/>
      <c r="I456" s="12"/>
      <c r="J456" s="2"/>
      <c r="K456" s="2"/>
      <c r="L456" s="2"/>
      <c r="M456" s="2">
        <f>(G456*H456/100)</f>
        <v>0</v>
      </c>
    </row>
    <row r="457" spans="1:13" ht="12.75">
      <c r="A457">
        <v>295</v>
      </c>
      <c r="B457" t="s">
        <v>336</v>
      </c>
      <c r="C457">
        <v>11.7</v>
      </c>
      <c r="D457">
        <v>22.8</v>
      </c>
      <c r="E457">
        <v>0</v>
      </c>
      <c r="F457">
        <v>2.7</v>
      </c>
      <c r="G457">
        <v>252</v>
      </c>
      <c r="H457" s="2"/>
      <c r="I457" s="12"/>
      <c r="J457" s="2"/>
      <c r="K457" s="2"/>
      <c r="L457" s="2"/>
      <c r="M457" s="2">
        <f>(G457*H457/100)</f>
        <v>0</v>
      </c>
    </row>
    <row r="458" spans="1:13" ht="12.75">
      <c r="A458">
        <v>296</v>
      </c>
      <c r="B458" t="s">
        <v>337</v>
      </c>
      <c r="C458">
        <v>13.8</v>
      </c>
      <c r="D458">
        <v>28.3</v>
      </c>
      <c r="E458">
        <v>0</v>
      </c>
      <c r="F458">
        <v>2.9</v>
      </c>
      <c r="G458">
        <v>310</v>
      </c>
      <c r="H458" s="2"/>
      <c r="I458" s="12"/>
      <c r="J458" s="2"/>
      <c r="K458" s="2"/>
      <c r="L458" s="2"/>
      <c r="M458" s="2">
        <f>(G458*H458/100)</f>
        <v>0</v>
      </c>
    </row>
    <row r="459" spans="1:13" ht="12.75">
      <c r="A459">
        <v>297</v>
      </c>
      <c r="B459" t="s">
        <v>338</v>
      </c>
      <c r="C459">
        <v>12.1</v>
      </c>
      <c r="D459">
        <v>23.1</v>
      </c>
      <c r="E459">
        <v>0</v>
      </c>
      <c r="F459">
        <v>2.5</v>
      </c>
      <c r="G459">
        <v>216</v>
      </c>
      <c r="H459" s="2"/>
      <c r="I459" s="12"/>
      <c r="J459" s="2"/>
      <c r="K459" s="2"/>
      <c r="L459" s="2"/>
      <c r="M459" s="2">
        <f>(G459*H459/100)</f>
        <v>0</v>
      </c>
    </row>
    <row r="460" spans="8:13" ht="12.75">
      <c r="H460" s="2"/>
      <c r="I460" s="12"/>
      <c r="J460" s="2"/>
      <c r="K460" s="2"/>
      <c r="L460" s="2"/>
      <c r="M460" s="2">
        <f>(G460*H460/100)</f>
        <v>0</v>
      </c>
    </row>
    <row r="461" spans="2:13" ht="12.75">
      <c r="B461" s="3" t="s">
        <v>339</v>
      </c>
      <c r="H461" s="2"/>
      <c r="I461" s="12"/>
      <c r="J461" s="2"/>
      <c r="K461" s="2"/>
      <c r="L461" s="2"/>
      <c r="M461" s="2">
        <f>(G461*H461/100)</f>
        <v>0</v>
      </c>
    </row>
    <row r="462" spans="8:13" ht="12.75">
      <c r="H462" s="2"/>
      <c r="I462" s="12"/>
      <c r="J462" s="2"/>
      <c r="K462" s="2"/>
      <c r="L462" s="2"/>
      <c r="M462" s="2">
        <f>(G462*H462/100)</f>
        <v>0</v>
      </c>
    </row>
    <row r="463" spans="1:13" ht="12.75">
      <c r="A463">
        <v>298</v>
      </c>
      <c r="B463" t="s">
        <v>340</v>
      </c>
      <c r="C463">
        <v>11.4</v>
      </c>
      <c r="D463">
        <v>18.2</v>
      </c>
      <c r="E463">
        <v>0</v>
      </c>
      <c r="F463">
        <v>1.5</v>
      </c>
      <c r="G463">
        <v>215</v>
      </c>
      <c r="H463" s="2"/>
      <c r="I463" s="12"/>
      <c r="J463" s="2"/>
      <c r="K463" s="2"/>
      <c r="L463" s="2"/>
      <c r="M463" s="2">
        <f>(G463*H463/100)</f>
        <v>0</v>
      </c>
    </row>
    <row r="464" spans="1:13" ht="12.75">
      <c r="A464">
        <v>299</v>
      </c>
      <c r="B464" t="s">
        <v>341</v>
      </c>
      <c r="C464">
        <v>10.1</v>
      </c>
      <c r="D464">
        <v>31.6</v>
      </c>
      <c r="E464">
        <v>0</v>
      </c>
      <c r="F464">
        <v>0</v>
      </c>
      <c r="G464">
        <v>332</v>
      </c>
      <c r="H464" s="2"/>
      <c r="I464" s="12"/>
      <c r="J464" s="2"/>
      <c r="K464" s="2"/>
      <c r="L464" s="2"/>
      <c r="M464" s="2">
        <f>(G464*H464/100)</f>
        <v>0</v>
      </c>
    </row>
    <row r="465" spans="8:13" ht="12.75">
      <c r="H465" s="2"/>
      <c r="I465" s="12"/>
      <c r="J465" s="2"/>
      <c r="K465" s="2"/>
      <c r="L465" s="2"/>
      <c r="M465" s="2">
        <f>(G465*H465/100)</f>
        <v>0</v>
      </c>
    </row>
    <row r="466" spans="2:13" ht="12.75">
      <c r="B466" s="3" t="s">
        <v>342</v>
      </c>
      <c r="H466" s="2"/>
      <c r="I466" s="12"/>
      <c r="J466" s="2"/>
      <c r="K466" s="2"/>
      <c r="L466" s="2"/>
      <c r="M466" s="2">
        <f>(G466*H466/100)</f>
        <v>0</v>
      </c>
    </row>
    <row r="467" spans="8:13" ht="12.75">
      <c r="H467" s="2"/>
      <c r="I467" s="12"/>
      <c r="J467" s="2"/>
      <c r="K467" s="2"/>
      <c r="L467" s="2"/>
      <c r="M467" s="2">
        <f>(G467*H467/100)</f>
        <v>0</v>
      </c>
    </row>
    <row r="468" spans="1:13" ht="12.75">
      <c r="A468">
        <v>300</v>
      </c>
      <c r="B468" t="s">
        <v>343</v>
      </c>
      <c r="C468">
        <v>11</v>
      </c>
      <c r="D468">
        <v>23.9</v>
      </c>
      <c r="E468">
        <v>0</v>
      </c>
      <c r="F468">
        <v>1.6</v>
      </c>
      <c r="G468">
        <v>266</v>
      </c>
      <c r="H468" s="2"/>
      <c r="I468" s="12"/>
      <c r="J468" s="2"/>
      <c r="K468" s="2"/>
      <c r="L468" s="2"/>
      <c r="M468" s="2">
        <f>(G468*H468/100)</f>
        <v>0</v>
      </c>
    </row>
    <row r="469" spans="1:13" ht="12.75">
      <c r="A469">
        <v>301</v>
      </c>
      <c r="B469" t="s">
        <v>344</v>
      </c>
      <c r="C469">
        <v>11.3</v>
      </c>
      <c r="D469">
        <v>22</v>
      </c>
      <c r="E469">
        <v>0</v>
      </c>
      <c r="F469">
        <v>2.6</v>
      </c>
      <c r="G469">
        <v>243</v>
      </c>
      <c r="H469" s="2"/>
      <c r="I469" s="12"/>
      <c r="J469" s="2"/>
      <c r="K469" s="2"/>
      <c r="L469" s="2"/>
      <c r="M469" s="2">
        <f>(G469*H469/100)</f>
        <v>0</v>
      </c>
    </row>
    <row r="470" spans="8:13" ht="12.75">
      <c r="H470" s="2"/>
      <c r="I470" s="12"/>
      <c r="J470" s="2"/>
      <c r="K470" s="2"/>
      <c r="L470" s="2"/>
      <c r="M470" s="2">
        <f>(G470*H470/100)</f>
        <v>0</v>
      </c>
    </row>
    <row r="471" spans="2:13" ht="12.75">
      <c r="B471" s="3" t="s">
        <v>345</v>
      </c>
      <c r="H471" s="2"/>
      <c r="I471" s="12"/>
      <c r="J471" s="2"/>
      <c r="K471" s="2"/>
      <c r="L471" s="2"/>
      <c r="M471" s="2">
        <f>(G471*H471/100)</f>
        <v>0</v>
      </c>
    </row>
    <row r="472" spans="2:13" ht="12.75">
      <c r="B472" s="3" t="s">
        <v>346</v>
      </c>
      <c r="H472" s="2"/>
      <c r="I472" s="12"/>
      <c r="J472" s="2"/>
      <c r="K472" s="2"/>
      <c r="L472" s="2"/>
      <c r="M472" s="2">
        <f>(G472*H472/100)</f>
        <v>0</v>
      </c>
    </row>
    <row r="473" spans="8:13" ht="12.75">
      <c r="H473" s="2"/>
      <c r="I473" s="12"/>
      <c r="J473" s="2"/>
      <c r="K473" s="2"/>
      <c r="L473" s="2"/>
      <c r="M473" s="2">
        <f>(G473*H473/100)</f>
        <v>0</v>
      </c>
    </row>
    <row r="474" spans="1:13" ht="12.75">
      <c r="A474">
        <v>302</v>
      </c>
      <c r="B474" t="s">
        <v>347</v>
      </c>
      <c r="C474">
        <v>16.2</v>
      </c>
      <c r="D474">
        <v>44.6</v>
      </c>
      <c r="E474">
        <v>0</v>
      </c>
      <c r="F474">
        <v>0</v>
      </c>
      <c r="G474">
        <v>466</v>
      </c>
      <c r="H474" s="2"/>
      <c r="I474" s="12"/>
      <c r="J474" s="2"/>
      <c r="K474" s="2"/>
      <c r="L474" s="2"/>
      <c r="M474" s="2">
        <f>(G474*H474/100)</f>
        <v>0</v>
      </c>
    </row>
    <row r="475" spans="1:13" ht="12.75">
      <c r="A475">
        <v>303</v>
      </c>
      <c r="B475" t="s">
        <v>348</v>
      </c>
      <c r="C475">
        <v>25.7</v>
      </c>
      <c r="D475">
        <v>40</v>
      </c>
      <c r="E475">
        <v>0</v>
      </c>
      <c r="F475">
        <v>0</v>
      </c>
      <c r="G475">
        <v>463</v>
      </c>
      <c r="H475" s="2"/>
      <c r="I475" s="12"/>
      <c r="J475" s="2"/>
      <c r="K475" s="2"/>
      <c r="L475" s="2"/>
      <c r="M475" s="2">
        <f>(G475*H475/100)</f>
        <v>0</v>
      </c>
    </row>
    <row r="476" spans="1:13" ht="12.75">
      <c r="A476">
        <v>304</v>
      </c>
      <c r="B476" t="s">
        <v>349</v>
      </c>
      <c r="C476">
        <v>17.1</v>
      </c>
      <c r="D476">
        <v>33.8</v>
      </c>
      <c r="E476">
        <v>0</v>
      </c>
      <c r="F476">
        <v>0</v>
      </c>
      <c r="G476">
        <v>373</v>
      </c>
      <c r="H476" s="2"/>
      <c r="I476" s="12"/>
      <c r="J476" s="2"/>
      <c r="K476" s="2"/>
      <c r="L476" s="2"/>
      <c r="M476" s="2">
        <f>(G476*H476/100)</f>
        <v>0</v>
      </c>
    </row>
    <row r="477" spans="1:13" ht="12.75">
      <c r="A477">
        <v>305</v>
      </c>
      <c r="B477" t="s">
        <v>350</v>
      </c>
      <c r="C477">
        <v>16.5</v>
      </c>
      <c r="D477">
        <v>34.4</v>
      </c>
      <c r="E477">
        <v>0</v>
      </c>
      <c r="F477">
        <v>0</v>
      </c>
      <c r="G477">
        <v>376</v>
      </c>
      <c r="H477" s="2"/>
      <c r="I477" s="12"/>
      <c r="J477" s="2"/>
      <c r="K477" s="2"/>
      <c r="L477" s="2"/>
      <c r="M477" s="2">
        <f>(G477*H477/100)</f>
        <v>0</v>
      </c>
    </row>
    <row r="478" spans="8:13" ht="12.75">
      <c r="H478" s="2"/>
      <c r="I478" s="12"/>
      <c r="J478" s="2"/>
      <c r="K478" s="2"/>
      <c r="L478" s="2"/>
      <c r="M478" s="2">
        <f>(G478*H478/100)</f>
        <v>0</v>
      </c>
    </row>
    <row r="479" spans="2:13" ht="12.75">
      <c r="B479" s="3" t="s">
        <v>351</v>
      </c>
      <c r="H479" s="2"/>
      <c r="I479" s="12"/>
      <c r="J479" s="2"/>
      <c r="K479" s="2"/>
      <c r="L479" s="2"/>
      <c r="M479" s="2">
        <f>(G479*H479/100)</f>
        <v>0</v>
      </c>
    </row>
    <row r="480" spans="2:13" ht="12.75">
      <c r="B480" s="3" t="s">
        <v>346</v>
      </c>
      <c r="H480" s="2"/>
      <c r="I480" s="12"/>
      <c r="J480" s="2"/>
      <c r="K480" s="2"/>
      <c r="L480" s="2"/>
      <c r="M480" s="2">
        <f>(G480*H480/100)</f>
        <v>0</v>
      </c>
    </row>
    <row r="481" spans="8:13" ht="12.75">
      <c r="H481" s="2"/>
      <c r="I481" s="12"/>
      <c r="J481" s="2"/>
      <c r="K481" s="2"/>
      <c r="L481" s="2"/>
      <c r="M481" s="2">
        <f>(G481*H481/100)</f>
        <v>0</v>
      </c>
    </row>
    <row r="482" spans="1:13" ht="12.75">
      <c r="A482">
        <v>306</v>
      </c>
      <c r="B482" t="s">
        <v>352</v>
      </c>
      <c r="C482">
        <v>24.8</v>
      </c>
      <c r="D482">
        <v>41.5</v>
      </c>
      <c r="E482">
        <v>0</v>
      </c>
      <c r="F482">
        <v>0</v>
      </c>
      <c r="G482">
        <v>473</v>
      </c>
      <c r="H482" s="2"/>
      <c r="I482" s="12"/>
      <c r="J482" s="2"/>
      <c r="K482" s="2"/>
      <c r="L482" s="2"/>
      <c r="M482" s="2">
        <f>(G482*H482/100)</f>
        <v>0</v>
      </c>
    </row>
    <row r="483" spans="1:13" ht="12.75">
      <c r="A483">
        <v>307</v>
      </c>
      <c r="B483" t="s">
        <v>353</v>
      </c>
      <c r="C483">
        <v>24</v>
      </c>
      <c r="D483">
        <v>40.5</v>
      </c>
      <c r="E483">
        <v>0</v>
      </c>
      <c r="F483">
        <v>0</v>
      </c>
      <c r="G483">
        <v>461</v>
      </c>
      <c r="H483" s="2"/>
      <c r="I483" s="12"/>
      <c r="J483" s="2"/>
      <c r="K483" s="2"/>
      <c r="L483" s="2"/>
      <c r="M483" s="2">
        <f>(G483*H483/100)</f>
        <v>0</v>
      </c>
    </row>
    <row r="484" spans="8:13" ht="12.75">
      <c r="H484" s="2"/>
      <c r="I484" s="12"/>
      <c r="J484" s="2"/>
      <c r="K484" s="2"/>
      <c r="L484" s="2"/>
      <c r="M484" s="2">
        <f>(G484*H484/100)</f>
        <v>0</v>
      </c>
    </row>
    <row r="485" spans="2:13" ht="12.75">
      <c r="B485" s="3" t="s">
        <v>354</v>
      </c>
      <c r="H485" s="2"/>
      <c r="I485" s="12"/>
      <c r="J485" s="2"/>
      <c r="K485" s="2"/>
      <c r="L485" s="2"/>
      <c r="M485" s="2">
        <f>(G485*H485/100)</f>
        <v>0</v>
      </c>
    </row>
    <row r="486" spans="2:13" ht="12.75">
      <c r="B486" s="3"/>
      <c r="H486" s="2"/>
      <c r="I486" s="12"/>
      <c r="J486" s="2"/>
      <c r="K486" s="2"/>
      <c r="L486" s="2"/>
      <c r="M486" s="2">
        <f>(G486*H486/100)</f>
        <v>0</v>
      </c>
    </row>
    <row r="487" spans="1:13" ht="12.75">
      <c r="A487">
        <v>308</v>
      </c>
      <c r="B487" t="s">
        <v>355</v>
      </c>
      <c r="C487">
        <v>22.6</v>
      </c>
      <c r="D487">
        <v>20.9</v>
      </c>
      <c r="E487">
        <v>0</v>
      </c>
      <c r="F487">
        <v>0</v>
      </c>
      <c r="G487">
        <v>279</v>
      </c>
      <c r="H487" s="2"/>
      <c r="I487" s="12"/>
      <c r="J487" s="2"/>
      <c r="K487" s="2"/>
      <c r="L487" s="2"/>
      <c r="M487" s="2">
        <f>(G487*H487/100)</f>
        <v>0</v>
      </c>
    </row>
    <row r="488" spans="1:13" ht="12.75">
      <c r="A488">
        <v>309</v>
      </c>
      <c r="B488" t="s">
        <v>356</v>
      </c>
      <c r="C488">
        <v>14.3</v>
      </c>
      <c r="D488">
        <v>25.6</v>
      </c>
      <c r="E488">
        <v>0</v>
      </c>
      <c r="F488">
        <v>0</v>
      </c>
      <c r="G488">
        <v>288</v>
      </c>
      <c r="H488" s="2"/>
      <c r="I488" s="12"/>
      <c r="J488" s="2"/>
      <c r="K488" s="2"/>
      <c r="L488" s="2"/>
      <c r="M488" s="2">
        <f>(G488*H488/100)</f>
        <v>0</v>
      </c>
    </row>
    <row r="489" spans="1:13" ht="12.75">
      <c r="A489">
        <v>310</v>
      </c>
      <c r="B489" t="s">
        <v>357</v>
      </c>
      <c r="C489">
        <v>10.5</v>
      </c>
      <c r="D489">
        <v>47.2</v>
      </c>
      <c r="E489">
        <v>0</v>
      </c>
      <c r="F489">
        <v>0</v>
      </c>
      <c r="G489">
        <v>467</v>
      </c>
      <c r="H489" s="2"/>
      <c r="I489" s="12"/>
      <c r="J489" s="2"/>
      <c r="K489" s="2"/>
      <c r="L489" s="2"/>
      <c r="M489" s="2">
        <f>(G489*H489/100)</f>
        <v>0</v>
      </c>
    </row>
    <row r="490" spans="8:13" ht="12.75">
      <c r="H490" s="2"/>
      <c r="I490" s="12"/>
      <c r="J490" s="2"/>
      <c r="K490" s="2"/>
      <c r="L490" s="2"/>
      <c r="M490" s="2">
        <f>(G490*H490/100)</f>
        <v>0</v>
      </c>
    </row>
    <row r="491" spans="2:13" ht="12.75">
      <c r="B491" s="3" t="s">
        <v>358</v>
      </c>
      <c r="H491" s="2"/>
      <c r="I491" s="12"/>
      <c r="J491" s="2"/>
      <c r="K491" s="2"/>
      <c r="L491" s="2"/>
      <c r="M491" s="2">
        <f>(G491*H491/100)</f>
        <v>0</v>
      </c>
    </row>
    <row r="492" spans="2:13" ht="12.75">
      <c r="B492" s="3"/>
      <c r="H492" s="2"/>
      <c r="I492" s="12"/>
      <c r="J492" s="2"/>
      <c r="K492" s="2"/>
      <c r="L492" s="2"/>
      <c r="M492" s="2">
        <f>(G492*H492/100)</f>
        <v>0</v>
      </c>
    </row>
    <row r="493" spans="1:13" ht="12.75">
      <c r="A493">
        <v>311</v>
      </c>
      <c r="B493" t="s">
        <v>359</v>
      </c>
      <c r="C493">
        <v>17.1</v>
      </c>
      <c r="D493">
        <v>7.7</v>
      </c>
      <c r="E493">
        <v>0</v>
      </c>
      <c r="F493">
        <v>0</v>
      </c>
      <c r="G493">
        <v>137</v>
      </c>
      <c r="H493" s="2"/>
      <c r="I493" s="12"/>
      <c r="J493" s="2"/>
      <c r="K493" s="2"/>
      <c r="L493" s="2"/>
      <c r="M493" s="2">
        <f>(G493*H493/100)</f>
        <v>0</v>
      </c>
    </row>
    <row r="494" spans="1:13" ht="12.75">
      <c r="A494">
        <v>312</v>
      </c>
      <c r="B494" t="s">
        <v>360</v>
      </c>
      <c r="C494">
        <v>17</v>
      </c>
      <c r="D494">
        <v>8.5</v>
      </c>
      <c r="E494">
        <v>0</v>
      </c>
      <c r="F494">
        <v>0</v>
      </c>
      <c r="G494">
        <v>145</v>
      </c>
      <c r="H494" s="2"/>
      <c r="I494" s="12"/>
      <c r="J494" s="2"/>
      <c r="K494" s="2"/>
      <c r="L494" s="2"/>
      <c r="M494" s="2">
        <f>(G494*H494/100)</f>
        <v>0</v>
      </c>
    </row>
    <row r="495" spans="1:13" ht="12.75">
      <c r="A495">
        <v>313</v>
      </c>
      <c r="B495" t="s">
        <v>361</v>
      </c>
      <c r="C495">
        <v>17.5</v>
      </c>
      <c r="D495">
        <v>11.4</v>
      </c>
      <c r="E495">
        <v>0</v>
      </c>
      <c r="F495">
        <v>0</v>
      </c>
      <c r="G495">
        <v>173</v>
      </c>
      <c r="H495" s="2"/>
      <c r="I495" s="12"/>
      <c r="J495" s="2"/>
      <c r="K495" s="2"/>
      <c r="L495" s="2"/>
      <c r="M495" s="2">
        <f>(G495*H495/100)</f>
        <v>0</v>
      </c>
    </row>
    <row r="496" spans="8:13" ht="12.75">
      <c r="H496" s="2"/>
      <c r="I496" s="12"/>
      <c r="J496" s="2"/>
      <c r="K496" s="2"/>
      <c r="L496" s="2"/>
      <c r="M496" s="2">
        <f>(G496*H496/100)</f>
        <v>0</v>
      </c>
    </row>
    <row r="497" spans="2:13" ht="12.75">
      <c r="B497" s="3" t="s">
        <v>362</v>
      </c>
      <c r="H497" s="2"/>
      <c r="I497" s="12"/>
      <c r="J497" s="2"/>
      <c r="K497" s="2"/>
      <c r="L497" s="2"/>
      <c r="M497" s="2">
        <f>(G497*H497/100)</f>
        <v>0</v>
      </c>
    </row>
    <row r="498" spans="2:13" ht="12.75">
      <c r="B498" s="3" t="s">
        <v>363</v>
      </c>
      <c r="H498" s="2"/>
      <c r="I498" s="12"/>
      <c r="J498" s="2"/>
      <c r="K498" s="2"/>
      <c r="L498" s="2"/>
      <c r="M498" s="2">
        <f>(G498*H498/100)</f>
        <v>0</v>
      </c>
    </row>
    <row r="499" spans="8:13" ht="12.75">
      <c r="H499" s="2"/>
      <c r="I499" s="12"/>
      <c r="J499" s="2"/>
      <c r="K499" s="2"/>
      <c r="L499" s="2"/>
      <c r="M499" s="2">
        <f>(G499*H499/100)</f>
        <v>0</v>
      </c>
    </row>
    <row r="500" spans="1:13" ht="12.75">
      <c r="A500">
        <v>314</v>
      </c>
      <c r="B500" t="s">
        <v>15</v>
      </c>
      <c r="C500">
        <v>23.5</v>
      </c>
      <c r="D500">
        <v>9</v>
      </c>
      <c r="E500">
        <v>0</v>
      </c>
      <c r="F500">
        <v>0</v>
      </c>
      <c r="G500">
        <v>175</v>
      </c>
      <c r="H500" s="2"/>
      <c r="I500" s="12"/>
      <c r="J500" s="2"/>
      <c r="K500" s="2"/>
      <c r="L500" s="2"/>
      <c r="M500" s="2">
        <f>(G500*H500/100)</f>
        <v>0</v>
      </c>
    </row>
    <row r="501" spans="1:13" ht="12.75">
      <c r="A501">
        <v>315</v>
      </c>
      <c r="B501" t="s">
        <v>17</v>
      </c>
      <c r="C501">
        <v>25.4</v>
      </c>
      <c r="D501">
        <v>5.6</v>
      </c>
      <c r="E501">
        <v>0</v>
      </c>
      <c r="F501">
        <v>0</v>
      </c>
      <c r="G501">
        <v>152</v>
      </c>
      <c r="H501" s="2"/>
      <c r="I501" s="12"/>
      <c r="J501" s="2"/>
      <c r="K501" s="2"/>
      <c r="L501" s="2"/>
      <c r="M501" s="2">
        <f>(G501*H501/100)</f>
        <v>0</v>
      </c>
    </row>
    <row r="502" spans="1:13" ht="12.75">
      <c r="A502">
        <v>316</v>
      </c>
      <c r="B502" t="s">
        <v>19</v>
      </c>
      <c r="C502">
        <v>26</v>
      </c>
      <c r="D502">
        <v>1.2</v>
      </c>
      <c r="E502">
        <v>0</v>
      </c>
      <c r="F502">
        <v>0</v>
      </c>
      <c r="G502">
        <v>115</v>
      </c>
      <c r="H502" s="2"/>
      <c r="I502" s="12"/>
      <c r="J502" s="2"/>
      <c r="K502" s="2"/>
      <c r="L502" s="2"/>
      <c r="M502" s="2">
        <f>(G502*H502/100)</f>
        <v>0</v>
      </c>
    </row>
    <row r="503" spans="8:13" ht="12.75">
      <c r="H503" s="2"/>
      <c r="I503" s="12"/>
      <c r="J503" s="2"/>
      <c r="K503" s="2"/>
      <c r="L503" s="2"/>
      <c r="M503" s="2">
        <f>(G503*H503/100)</f>
        <v>0</v>
      </c>
    </row>
    <row r="504" spans="2:13" ht="12.75">
      <c r="B504" s="3" t="s">
        <v>364</v>
      </c>
      <c r="H504" s="2"/>
      <c r="I504" s="12"/>
      <c r="J504" s="2"/>
      <c r="K504" s="2"/>
      <c r="L504" s="2"/>
      <c r="M504" s="2">
        <f>(G504*H504/100)</f>
        <v>0</v>
      </c>
    </row>
    <row r="505" spans="2:13" ht="12.75">
      <c r="B505" s="3" t="s">
        <v>363</v>
      </c>
      <c r="H505" s="2"/>
      <c r="I505" s="12"/>
      <c r="J505" s="2"/>
      <c r="K505" s="2"/>
      <c r="L505" s="2"/>
      <c r="M505" s="2">
        <f>(G505*H505/100)</f>
        <v>0</v>
      </c>
    </row>
    <row r="506" spans="8:13" ht="12.75">
      <c r="H506" s="2"/>
      <c r="I506" s="12"/>
      <c r="J506" s="2"/>
      <c r="K506" s="2"/>
      <c r="L506" s="2"/>
      <c r="M506" s="2">
        <f>(G506*H506/100)</f>
        <v>0</v>
      </c>
    </row>
    <row r="507" spans="1:13" ht="12.75">
      <c r="A507">
        <v>317</v>
      </c>
      <c r="B507" t="s">
        <v>365</v>
      </c>
      <c r="C507">
        <v>20.4</v>
      </c>
      <c r="D507">
        <v>12.5</v>
      </c>
      <c r="E507">
        <v>0</v>
      </c>
      <c r="F507">
        <v>0</v>
      </c>
      <c r="G507">
        <v>194</v>
      </c>
      <c r="H507" s="2"/>
      <c r="I507" s="12"/>
      <c r="J507" s="2"/>
      <c r="K507" s="2"/>
      <c r="L507" s="2"/>
      <c r="M507" s="2">
        <f>(G507*H507/100)</f>
        <v>0</v>
      </c>
    </row>
    <row r="508" spans="1:13" ht="12.75">
      <c r="A508">
        <v>318</v>
      </c>
      <c r="B508" t="s">
        <v>15</v>
      </c>
      <c r="C508">
        <v>26.4</v>
      </c>
      <c r="D508">
        <v>10.4</v>
      </c>
      <c r="E508">
        <v>0</v>
      </c>
      <c r="F508">
        <v>0</v>
      </c>
      <c r="G508">
        <v>199</v>
      </c>
      <c r="H508" s="2"/>
      <c r="I508" s="12"/>
      <c r="J508" s="2"/>
      <c r="K508" s="2"/>
      <c r="L508" s="2"/>
      <c r="M508" s="2">
        <f>(G508*H508/100)</f>
        <v>0</v>
      </c>
    </row>
    <row r="509" spans="1:13" ht="12.75">
      <c r="A509">
        <v>319</v>
      </c>
      <c r="B509" t="s">
        <v>8</v>
      </c>
      <c r="C509">
        <v>23.4</v>
      </c>
      <c r="D509">
        <v>6.4</v>
      </c>
      <c r="E509">
        <v>0</v>
      </c>
      <c r="F509">
        <v>0</v>
      </c>
      <c r="G509">
        <v>150</v>
      </c>
      <c r="H509" s="2"/>
      <c r="I509" s="12"/>
      <c r="J509" s="2"/>
      <c r="K509" s="2"/>
      <c r="L509" s="2"/>
      <c r="M509" s="2">
        <f>(G509*H509/100)</f>
        <v>0</v>
      </c>
    </row>
    <row r="510" spans="1:13" ht="12.75">
      <c r="A510">
        <v>320</v>
      </c>
      <c r="B510" t="s">
        <v>366</v>
      </c>
      <c r="C510">
        <v>46.4</v>
      </c>
      <c r="D510">
        <v>5.5</v>
      </c>
      <c r="E510">
        <v>0</v>
      </c>
      <c r="F510">
        <v>0</v>
      </c>
      <c r="G510">
        <v>235</v>
      </c>
      <c r="H510" s="2"/>
      <c r="I510" s="12"/>
      <c r="J510" s="2"/>
      <c r="K510" s="2"/>
      <c r="L510" s="2"/>
      <c r="M510" s="2">
        <f>(G510*H510/100)</f>
        <v>0</v>
      </c>
    </row>
    <row r="511" spans="8:13" ht="12.75">
      <c r="H511" s="2"/>
      <c r="I511" s="12"/>
      <c r="J511" s="2"/>
      <c r="K511" s="2"/>
      <c r="L511" s="2"/>
      <c r="M511" s="2">
        <f>(G511*H511/100)</f>
        <v>0</v>
      </c>
    </row>
    <row r="512" spans="2:13" ht="12.75">
      <c r="B512" s="3" t="s">
        <v>367</v>
      </c>
      <c r="H512" s="2"/>
      <c r="I512" s="12"/>
      <c r="J512" s="2"/>
      <c r="K512" s="2"/>
      <c r="L512" s="2"/>
      <c r="M512" s="2">
        <f>(G512*H512/100)</f>
        <v>0</v>
      </c>
    </row>
    <row r="513" spans="2:13" ht="12.75">
      <c r="B513" s="3"/>
      <c r="H513" s="2"/>
      <c r="I513" s="12"/>
      <c r="J513" s="2"/>
      <c r="K513" s="2"/>
      <c r="L513" s="2"/>
      <c r="M513" s="2">
        <f>(G513*H513/100)</f>
        <v>0</v>
      </c>
    </row>
    <row r="514" spans="1:13" ht="12.75">
      <c r="A514">
        <v>321</v>
      </c>
      <c r="B514" t="s">
        <v>368</v>
      </c>
      <c r="C514">
        <v>4.2</v>
      </c>
      <c r="D514">
        <v>65.7</v>
      </c>
      <c r="E514">
        <v>0</v>
      </c>
      <c r="F514">
        <v>0</v>
      </c>
      <c r="G514">
        <v>613</v>
      </c>
      <c r="H514" s="2"/>
      <c r="I514" s="12"/>
      <c r="J514" s="2"/>
      <c r="K514" s="2"/>
      <c r="L514" s="2"/>
      <c r="M514" s="2">
        <f>(G514*H514/100)</f>
        <v>0</v>
      </c>
    </row>
    <row r="515" spans="1:13" ht="12.75">
      <c r="A515">
        <v>322</v>
      </c>
      <c r="B515" t="s">
        <v>369</v>
      </c>
      <c r="C515">
        <v>17.9</v>
      </c>
      <c r="D515">
        <v>19.7</v>
      </c>
      <c r="E515">
        <v>0</v>
      </c>
      <c r="F515">
        <v>0</v>
      </c>
      <c r="G515">
        <v>249</v>
      </c>
      <c r="H515" s="2"/>
      <c r="I515" s="12"/>
      <c r="J515" s="2"/>
      <c r="K515" s="2"/>
      <c r="L515" s="2"/>
      <c r="M515" s="2">
        <f>(G515*H515/100)</f>
        <v>0</v>
      </c>
    </row>
    <row r="516" spans="1:13" ht="12.75">
      <c r="A516">
        <v>323</v>
      </c>
      <c r="B516" t="s">
        <v>370</v>
      </c>
      <c r="C516">
        <v>18.3</v>
      </c>
      <c r="D516">
        <v>23.3</v>
      </c>
      <c r="E516">
        <v>0</v>
      </c>
      <c r="F516">
        <v>0</v>
      </c>
      <c r="G516">
        <v>283</v>
      </c>
      <c r="H516" s="2"/>
      <c r="I516" s="12"/>
      <c r="J516" s="2"/>
      <c r="K516" s="2"/>
      <c r="L516" s="2"/>
      <c r="M516" s="2">
        <f>(G516*H516/100)</f>
        <v>0</v>
      </c>
    </row>
    <row r="517" spans="2:13" ht="12.75">
      <c r="B517" t="s">
        <v>371</v>
      </c>
      <c r="H517" s="2"/>
      <c r="I517" s="12"/>
      <c r="J517" s="2"/>
      <c r="K517" s="2"/>
      <c r="L517" s="2"/>
      <c r="M517" s="2">
        <f>(G517*H517/100)</f>
        <v>0</v>
      </c>
    </row>
    <row r="518" spans="1:13" ht="12.75">
      <c r="A518">
        <v>324</v>
      </c>
      <c r="B518" t="s">
        <v>372</v>
      </c>
      <c r="C518">
        <v>17.4</v>
      </c>
      <c r="D518">
        <v>32.4</v>
      </c>
      <c r="E518">
        <v>0</v>
      </c>
      <c r="F518">
        <v>0</v>
      </c>
      <c r="G518">
        <v>363</v>
      </c>
      <c r="H518" s="2"/>
      <c r="I518" s="12"/>
      <c r="J518" s="2"/>
      <c r="K518" s="2"/>
      <c r="L518" s="2"/>
      <c r="M518" s="2">
        <f>(G518*H518/100)</f>
        <v>0</v>
      </c>
    </row>
    <row r="519" spans="8:13" ht="12.75">
      <c r="H519" s="2"/>
      <c r="I519" s="12"/>
      <c r="J519" s="2"/>
      <c r="K519" s="2"/>
      <c r="L519" s="2"/>
      <c r="M519" s="2">
        <f>(G519*H519/100)</f>
        <v>0</v>
      </c>
    </row>
    <row r="520" spans="2:13" ht="12.75">
      <c r="B520" s="3" t="s">
        <v>373</v>
      </c>
      <c r="H520" s="2"/>
      <c r="I520" s="12"/>
      <c r="J520" s="2"/>
      <c r="K520" s="2"/>
      <c r="L520" s="2"/>
      <c r="M520" s="2">
        <f>(G520*H520/100)</f>
        <v>0</v>
      </c>
    </row>
    <row r="521" spans="2:13" ht="12.75">
      <c r="B521" s="3"/>
      <c r="H521" s="2"/>
      <c r="I521" s="12"/>
      <c r="J521" s="2"/>
      <c r="K521" s="2"/>
      <c r="L521" s="2"/>
      <c r="M521" s="2">
        <f>(G521*H521/100)</f>
        <v>0</v>
      </c>
    </row>
    <row r="522" spans="1:13" ht="12.75">
      <c r="A522">
        <v>325</v>
      </c>
      <c r="B522" t="s">
        <v>374</v>
      </c>
      <c r="C522">
        <v>12.9</v>
      </c>
      <c r="D522">
        <v>20.9</v>
      </c>
      <c r="E522">
        <v>0</v>
      </c>
      <c r="F522">
        <v>0.9</v>
      </c>
      <c r="G522">
        <v>243</v>
      </c>
      <c r="H522" s="2"/>
      <c r="I522" s="12"/>
      <c r="J522" s="2"/>
      <c r="K522" s="2"/>
      <c r="L522" s="2"/>
      <c r="M522" s="2">
        <f>(G522*H522/100)</f>
        <v>0</v>
      </c>
    </row>
    <row r="523" spans="1:13" ht="12.75">
      <c r="A523">
        <v>326</v>
      </c>
      <c r="B523" t="s">
        <v>375</v>
      </c>
      <c r="C523">
        <v>9.6</v>
      </c>
      <c r="D523">
        <v>15.4</v>
      </c>
      <c r="E523">
        <v>0</v>
      </c>
      <c r="F523">
        <v>1.9</v>
      </c>
      <c r="G523">
        <v>184</v>
      </c>
      <c r="H523" s="2"/>
      <c r="I523" s="12"/>
      <c r="J523" s="2"/>
      <c r="K523" s="2"/>
      <c r="L523" s="2"/>
      <c r="M523" s="2">
        <f>(G523*H523/100)</f>
        <v>0</v>
      </c>
    </row>
    <row r="524" spans="8:13" ht="12.75">
      <c r="H524" s="2"/>
      <c r="I524" s="12"/>
      <c r="J524" s="2"/>
      <c r="K524" s="2"/>
      <c r="L524" s="2"/>
      <c r="M524" s="2">
        <f>(G524*H524/100)</f>
        <v>0</v>
      </c>
    </row>
    <row r="525" spans="2:13" ht="12.75">
      <c r="B525" s="3" t="s">
        <v>230</v>
      </c>
      <c r="H525" s="2"/>
      <c r="I525" s="12"/>
      <c r="J525" s="2"/>
      <c r="K525" s="2"/>
      <c r="L525" s="2"/>
      <c r="M525" s="2">
        <f>(G525*H525/100)</f>
        <v>0</v>
      </c>
    </row>
    <row r="526" spans="2:13" ht="12.75">
      <c r="B526" s="3"/>
      <c r="H526" s="2"/>
      <c r="I526" s="12"/>
      <c r="J526" s="2"/>
      <c r="K526" s="2"/>
      <c r="L526" s="2"/>
      <c r="M526" s="2">
        <f>(G526*H526/100)</f>
        <v>0</v>
      </c>
    </row>
    <row r="527" spans="1:13" ht="12.75">
      <c r="A527">
        <v>327</v>
      </c>
      <c r="B527" t="s">
        <v>376</v>
      </c>
      <c r="C527">
        <v>3</v>
      </c>
      <c r="D527">
        <v>6</v>
      </c>
      <c r="E527">
        <v>4.7</v>
      </c>
      <c r="F527">
        <v>0</v>
      </c>
      <c r="G527">
        <v>84</v>
      </c>
      <c r="H527" s="2"/>
      <c r="I527" s="12"/>
      <c r="J527" s="2"/>
      <c r="K527" s="2"/>
      <c r="L527" s="2"/>
      <c r="M527" s="2">
        <f>(G527*H527/100)</f>
        <v>0</v>
      </c>
    </row>
    <row r="528" spans="1:13" ht="12.75">
      <c r="A528">
        <v>328</v>
      </c>
      <c r="B528" t="s">
        <v>377</v>
      </c>
      <c r="C528">
        <v>3</v>
      </c>
      <c r="D528">
        <v>10</v>
      </c>
      <c r="E528">
        <v>4</v>
      </c>
      <c r="F528">
        <v>0</v>
      </c>
      <c r="G528">
        <v>118</v>
      </c>
      <c r="H528" s="2"/>
      <c r="I528" s="12"/>
      <c r="J528" s="2"/>
      <c r="K528" s="2"/>
      <c r="L528" s="2"/>
      <c r="M528" s="2">
        <f>(G528*H528/100)</f>
        <v>0</v>
      </c>
    </row>
    <row r="529" spans="1:13" ht="12.75">
      <c r="A529">
        <v>329</v>
      </c>
      <c r="B529" t="s">
        <v>378</v>
      </c>
      <c r="C529">
        <v>2.8</v>
      </c>
      <c r="D529">
        <v>20</v>
      </c>
      <c r="E529">
        <v>3.7</v>
      </c>
      <c r="F529">
        <v>0</v>
      </c>
      <c r="G529">
        <v>206</v>
      </c>
      <c r="H529" s="2"/>
      <c r="I529" s="12"/>
      <c r="J529" s="2"/>
      <c r="K529" s="2"/>
      <c r="L529" s="2"/>
      <c r="M529" s="2">
        <f>(G529*H529/100)</f>
        <v>0</v>
      </c>
    </row>
    <row r="530" spans="1:13" ht="12.75">
      <c r="A530">
        <v>330</v>
      </c>
      <c r="B530" t="s">
        <v>379</v>
      </c>
      <c r="C530">
        <v>2.5</v>
      </c>
      <c r="D530">
        <v>35</v>
      </c>
      <c r="E530">
        <v>3</v>
      </c>
      <c r="F530">
        <v>0</v>
      </c>
      <c r="G530">
        <v>337</v>
      </c>
      <c r="H530" s="2"/>
      <c r="I530" s="12"/>
      <c r="J530" s="2"/>
      <c r="K530" s="2"/>
      <c r="L530" s="2"/>
      <c r="M530" s="2">
        <f>(G530*H530/100)</f>
        <v>0</v>
      </c>
    </row>
    <row r="531" spans="1:13" ht="12.75">
      <c r="A531">
        <v>331</v>
      </c>
      <c r="B531" t="s">
        <v>380</v>
      </c>
      <c r="C531">
        <v>3</v>
      </c>
      <c r="D531">
        <v>6</v>
      </c>
      <c r="E531">
        <v>4.1</v>
      </c>
      <c r="F531">
        <v>0</v>
      </c>
      <c r="G531">
        <v>84</v>
      </c>
      <c r="H531" s="2"/>
      <c r="I531" s="12"/>
      <c r="J531" s="2"/>
      <c r="K531" s="2"/>
      <c r="L531" s="2"/>
      <c r="M531" s="2">
        <f>(G531*H531/100)</f>
        <v>0</v>
      </c>
    </row>
    <row r="532" spans="1:13" ht="12.75">
      <c r="A532">
        <v>332</v>
      </c>
      <c r="B532" t="s">
        <v>381</v>
      </c>
      <c r="C532">
        <v>14</v>
      </c>
      <c r="D532">
        <v>18</v>
      </c>
      <c r="E532">
        <v>2.8</v>
      </c>
      <c r="F532">
        <v>0</v>
      </c>
      <c r="G532">
        <v>232</v>
      </c>
      <c r="H532" s="2"/>
      <c r="I532" s="12"/>
      <c r="J532" s="2"/>
      <c r="K532" s="2"/>
      <c r="L532" s="2"/>
      <c r="M532" s="2">
        <f>(G532*H532/100)</f>
        <v>0</v>
      </c>
    </row>
    <row r="533" spans="1:13" ht="12.75">
      <c r="A533">
        <v>333</v>
      </c>
      <c r="B533" t="s">
        <v>382</v>
      </c>
      <c r="C533">
        <v>7.1</v>
      </c>
      <c r="D533">
        <v>23</v>
      </c>
      <c r="E533">
        <v>26</v>
      </c>
      <c r="F533">
        <v>0</v>
      </c>
      <c r="G533">
        <v>341</v>
      </c>
      <c r="H533" s="2"/>
      <c r="I533" s="12"/>
      <c r="J533" s="2"/>
      <c r="K533" s="2"/>
      <c r="L533" s="2"/>
      <c r="M533" s="2">
        <f>(G533*H533/100)</f>
        <v>0</v>
      </c>
    </row>
    <row r="534" spans="1:13" ht="12.75">
      <c r="A534">
        <v>334</v>
      </c>
      <c r="B534" t="s">
        <v>383</v>
      </c>
      <c r="C534">
        <v>8.5</v>
      </c>
      <c r="D534">
        <v>27.8</v>
      </c>
      <c r="E534">
        <v>30.5</v>
      </c>
      <c r="F534">
        <v>0</v>
      </c>
      <c r="G534">
        <v>407</v>
      </c>
      <c r="H534" s="2"/>
      <c r="I534" s="12"/>
      <c r="J534" s="2"/>
      <c r="K534" s="2"/>
      <c r="L534" s="2"/>
      <c r="M534" s="2">
        <f>(G534*H534/100)</f>
        <v>0</v>
      </c>
    </row>
    <row r="535" spans="1:13" ht="12.75">
      <c r="A535">
        <v>335</v>
      </c>
      <c r="B535" t="s">
        <v>384</v>
      </c>
      <c r="C535">
        <v>26</v>
      </c>
      <c r="D535">
        <v>25</v>
      </c>
      <c r="E535">
        <v>37.5</v>
      </c>
      <c r="F535">
        <v>0</v>
      </c>
      <c r="G535">
        <v>476</v>
      </c>
      <c r="H535" s="2"/>
      <c r="I535" s="12"/>
      <c r="J535" s="2"/>
      <c r="K535" s="2"/>
      <c r="L535" s="2"/>
      <c r="M535" s="2">
        <f>(G535*H535/100)</f>
        <v>0</v>
      </c>
    </row>
    <row r="536" spans="2:13" ht="12.75">
      <c r="B536" t="s">
        <v>385</v>
      </c>
      <c r="H536" s="2"/>
      <c r="I536" s="12"/>
      <c r="J536" s="2"/>
      <c r="K536" s="2"/>
      <c r="L536" s="2"/>
      <c r="M536" s="2">
        <f>(G536*H536/100)</f>
        <v>0</v>
      </c>
    </row>
    <row r="537" spans="1:13" ht="12.75">
      <c r="A537">
        <v>336</v>
      </c>
      <c r="B537" t="s">
        <v>386</v>
      </c>
      <c r="C537">
        <v>7</v>
      </c>
      <c r="D537">
        <v>8.3</v>
      </c>
      <c r="E537">
        <v>9.5</v>
      </c>
      <c r="F537">
        <v>0</v>
      </c>
      <c r="G537">
        <v>140</v>
      </c>
      <c r="H537" s="2"/>
      <c r="I537" s="12"/>
      <c r="J537" s="2"/>
      <c r="K537" s="2"/>
      <c r="L537" s="2"/>
      <c r="M537" s="2">
        <f>(G537*H537/100)</f>
        <v>0</v>
      </c>
    </row>
    <row r="538" spans="1:13" ht="12.75">
      <c r="A538">
        <v>337</v>
      </c>
      <c r="B538" t="s">
        <v>387</v>
      </c>
      <c r="C538">
        <v>7.2</v>
      </c>
      <c r="D538">
        <v>8.5</v>
      </c>
      <c r="E538">
        <v>43.5</v>
      </c>
      <c r="F538">
        <v>0</v>
      </c>
      <c r="G538">
        <v>309</v>
      </c>
      <c r="H538" s="2"/>
      <c r="I538" s="12"/>
      <c r="J538" s="2"/>
      <c r="K538" s="2"/>
      <c r="L538" s="2"/>
      <c r="M538" s="2">
        <f>(G538*H538/100)</f>
        <v>0</v>
      </c>
    </row>
    <row r="539" spans="1:13" ht="12.75">
      <c r="A539">
        <v>338</v>
      </c>
      <c r="B539" t="s">
        <v>388</v>
      </c>
      <c r="C539">
        <v>8</v>
      </c>
      <c r="D539">
        <v>19</v>
      </c>
      <c r="E539">
        <v>37</v>
      </c>
      <c r="F539">
        <v>0</v>
      </c>
      <c r="G539">
        <v>382</v>
      </c>
      <c r="H539" s="2"/>
      <c r="I539" s="12"/>
      <c r="J539" s="2"/>
      <c r="K539" s="2"/>
      <c r="L539" s="2"/>
      <c r="M539" s="2">
        <f>(G539*H539/100)</f>
        <v>0</v>
      </c>
    </row>
    <row r="540" spans="2:13" ht="12.75">
      <c r="B540" t="s">
        <v>387</v>
      </c>
      <c r="H540" s="2"/>
      <c r="I540" s="12"/>
      <c r="J540" s="2"/>
      <c r="K540" s="2"/>
      <c r="L540" s="2"/>
      <c r="M540" s="2">
        <f>(G540*H540/100)</f>
        <v>0</v>
      </c>
    </row>
    <row r="541" spans="8:13" ht="12.75">
      <c r="H541" s="2"/>
      <c r="I541" s="12"/>
      <c r="J541" s="2"/>
      <c r="K541" s="2"/>
      <c r="L541" s="2"/>
      <c r="M541" s="2">
        <f>(G541*H541/100)</f>
        <v>0</v>
      </c>
    </row>
    <row r="542" spans="2:13" ht="12.75">
      <c r="B542" s="3" t="s">
        <v>34</v>
      </c>
      <c r="H542" s="2"/>
      <c r="I542" s="12"/>
      <c r="J542" s="2"/>
      <c r="K542" s="2"/>
      <c r="L542" s="2"/>
      <c r="M542" s="2">
        <f>(G542*H542/100)</f>
        <v>0</v>
      </c>
    </row>
    <row r="543" spans="2:13" ht="12.75">
      <c r="B543" s="3"/>
      <c r="H543" s="2"/>
      <c r="I543" s="12"/>
      <c r="J543" s="2"/>
      <c r="K543" s="2"/>
      <c r="L543" s="2"/>
      <c r="M543" s="2">
        <f>(G543*H543/100)</f>
        <v>0</v>
      </c>
    </row>
    <row r="544" spans="1:13" ht="12.75">
      <c r="A544">
        <v>339</v>
      </c>
      <c r="B544" t="s">
        <v>253</v>
      </c>
      <c r="C544">
        <v>23</v>
      </c>
      <c r="D544">
        <v>29</v>
      </c>
      <c r="E544">
        <v>0</v>
      </c>
      <c r="F544">
        <v>0</v>
      </c>
      <c r="G544">
        <v>360</v>
      </c>
      <c r="H544" s="2"/>
      <c r="I544" s="12"/>
      <c r="J544" s="2"/>
      <c r="K544" s="2"/>
      <c r="L544" s="2"/>
      <c r="M544" s="2">
        <f>(G544*H544/100)</f>
        <v>0</v>
      </c>
    </row>
    <row r="545" spans="1:13" ht="12.75">
      <c r="A545">
        <v>340</v>
      </c>
      <c r="B545" t="s">
        <v>389</v>
      </c>
      <c r="C545">
        <v>24.7</v>
      </c>
      <c r="D545">
        <v>31.2</v>
      </c>
      <c r="E545">
        <v>0</v>
      </c>
      <c r="F545">
        <v>0</v>
      </c>
      <c r="G545">
        <v>389</v>
      </c>
      <c r="H545" s="2"/>
      <c r="I545" s="12"/>
      <c r="J545" s="2"/>
      <c r="K545" s="2"/>
      <c r="L545" s="2"/>
      <c r="M545" s="2">
        <f>(G545*H545/100)</f>
        <v>0</v>
      </c>
    </row>
    <row r="546" spans="1:13" ht="12.75">
      <c r="A546">
        <v>341</v>
      </c>
      <c r="B546" t="s">
        <v>390</v>
      </c>
      <c r="C546">
        <v>23.5</v>
      </c>
      <c r="D546">
        <v>30.5</v>
      </c>
      <c r="E546">
        <v>0</v>
      </c>
      <c r="F546">
        <v>0</v>
      </c>
      <c r="G546">
        <v>379</v>
      </c>
      <c r="H546" s="2"/>
      <c r="I546" s="12"/>
      <c r="J546" s="2"/>
      <c r="K546" s="2"/>
      <c r="L546" s="2"/>
      <c r="M546" s="2">
        <f>(G546*H546/100)</f>
        <v>0</v>
      </c>
    </row>
    <row r="547" spans="1:13" ht="12.75">
      <c r="A547">
        <v>342</v>
      </c>
      <c r="B547" t="s">
        <v>391</v>
      </c>
      <c r="C547">
        <v>24.9</v>
      </c>
      <c r="D547">
        <v>31.8</v>
      </c>
      <c r="E547">
        <v>0</v>
      </c>
      <c r="F547">
        <v>0</v>
      </c>
      <c r="G547">
        <v>396</v>
      </c>
      <c r="H547" s="2"/>
      <c r="I547" s="12"/>
      <c r="J547" s="2"/>
      <c r="K547" s="2"/>
      <c r="L547" s="2"/>
      <c r="M547" s="2">
        <f>(G547*H547/100)</f>
        <v>0</v>
      </c>
    </row>
    <row r="548" spans="1:13" ht="12.75">
      <c r="A548">
        <v>343</v>
      </c>
      <c r="B548" t="s">
        <v>392</v>
      </c>
      <c r="C548">
        <v>20</v>
      </c>
      <c r="D548">
        <v>28</v>
      </c>
      <c r="E548">
        <v>0</v>
      </c>
      <c r="F548">
        <v>0</v>
      </c>
      <c r="G548">
        <v>337</v>
      </c>
      <c r="H548" s="2"/>
      <c r="I548" s="12"/>
      <c r="J548" s="2"/>
      <c r="K548" s="2"/>
      <c r="L548" s="2"/>
      <c r="M548" s="2">
        <f>(G548*H548/100)</f>
        <v>0</v>
      </c>
    </row>
    <row r="549" spans="1:13" ht="12.75">
      <c r="A549">
        <v>344</v>
      </c>
      <c r="B549" t="s">
        <v>393</v>
      </c>
      <c r="C549">
        <v>19.6</v>
      </c>
      <c r="D549">
        <v>39</v>
      </c>
      <c r="E549">
        <v>30.1</v>
      </c>
      <c r="F549">
        <v>0</v>
      </c>
      <c r="G549">
        <v>546</v>
      </c>
      <c r="H549" s="2"/>
      <c r="I549" s="12"/>
      <c r="J549" s="2"/>
      <c r="K549" s="2"/>
      <c r="L549" s="2"/>
      <c r="M549" s="2">
        <f>(G549*H549/100)</f>
        <v>0</v>
      </c>
    </row>
    <row r="550" spans="1:13" ht="12.75">
      <c r="A550">
        <v>345</v>
      </c>
      <c r="B550" t="s">
        <v>394</v>
      </c>
      <c r="C550">
        <v>26.6</v>
      </c>
      <c r="D550">
        <v>27.3</v>
      </c>
      <c r="E550">
        <v>0</v>
      </c>
      <c r="F550">
        <v>0</v>
      </c>
      <c r="G550">
        <v>361</v>
      </c>
      <c r="H550" s="2"/>
      <c r="I550" s="12"/>
      <c r="J550" s="2"/>
      <c r="K550" s="2"/>
      <c r="L550" s="2"/>
      <c r="M550" s="2">
        <f>(G550*H550/100)</f>
        <v>0</v>
      </c>
    </row>
    <row r="551" spans="8:13" ht="12.75">
      <c r="H551" s="2"/>
      <c r="I551" s="12"/>
      <c r="J551" s="2"/>
      <c r="K551" s="2"/>
      <c r="L551" s="2"/>
      <c r="M551" s="2">
        <f>(G551*H551/100)</f>
        <v>0</v>
      </c>
    </row>
    <row r="552" spans="2:13" ht="12.75">
      <c r="B552" s="3" t="s">
        <v>42</v>
      </c>
      <c r="H552" s="2"/>
      <c r="I552" s="12"/>
      <c r="J552" s="2"/>
      <c r="K552" s="2"/>
      <c r="L552" s="2"/>
      <c r="M552" s="2">
        <f>(G552*H552/100)</f>
        <v>0</v>
      </c>
    </row>
    <row r="553" spans="8:13" ht="12.75">
      <c r="H553" s="2"/>
      <c r="I553" s="12"/>
      <c r="J553" s="2"/>
      <c r="K553" s="2"/>
      <c r="L553" s="2"/>
      <c r="M553" s="2">
        <f>(G553*H553/100)</f>
        <v>0</v>
      </c>
    </row>
    <row r="554" spans="1:13" ht="12.75">
      <c r="A554">
        <v>346</v>
      </c>
      <c r="B554" t="s">
        <v>413</v>
      </c>
      <c r="C554">
        <v>3</v>
      </c>
      <c r="D554">
        <v>15</v>
      </c>
      <c r="E554">
        <v>3.2</v>
      </c>
      <c r="F554">
        <v>0</v>
      </c>
      <c r="G554">
        <v>210</v>
      </c>
      <c r="H554" s="2"/>
      <c r="I554" s="12"/>
      <c r="J554" s="2"/>
      <c r="K554" s="2"/>
      <c r="L554" s="2"/>
      <c r="M554" s="2">
        <f>(G554*H554/100)</f>
        <v>0</v>
      </c>
    </row>
    <row r="555" spans="1:13" ht="12.75">
      <c r="A555">
        <v>347</v>
      </c>
      <c r="B555" t="s">
        <v>395</v>
      </c>
      <c r="C555">
        <v>2.8</v>
      </c>
      <c r="D555">
        <v>20</v>
      </c>
      <c r="E555">
        <v>3.2</v>
      </c>
      <c r="F555">
        <v>0</v>
      </c>
      <c r="G555">
        <v>206</v>
      </c>
      <c r="H555" s="2"/>
      <c r="I555" s="12"/>
      <c r="J555" s="2"/>
      <c r="K555" s="2"/>
      <c r="L555" s="2"/>
      <c r="M555" s="2">
        <f>(G555*H555/100)</f>
        <v>0</v>
      </c>
    </row>
    <row r="556" spans="1:13" ht="12.75">
      <c r="A556">
        <v>348</v>
      </c>
      <c r="B556" t="s">
        <v>396</v>
      </c>
      <c r="C556">
        <v>2.4</v>
      </c>
      <c r="D556">
        <v>30</v>
      </c>
      <c r="E556">
        <v>3.1</v>
      </c>
      <c r="F556">
        <v>0</v>
      </c>
      <c r="G556">
        <v>294</v>
      </c>
      <c r="H556" s="2"/>
      <c r="I556" s="12"/>
      <c r="J556" s="2"/>
      <c r="K556" s="2"/>
      <c r="L556" s="2"/>
      <c r="M556" s="2">
        <f>(G556*H556/100)</f>
        <v>0</v>
      </c>
    </row>
    <row r="557" spans="1:13" ht="12.75">
      <c r="A557">
        <v>349</v>
      </c>
      <c r="B557" t="s">
        <v>397</v>
      </c>
      <c r="C557">
        <v>0.5</v>
      </c>
      <c r="D557">
        <v>82.5</v>
      </c>
      <c r="E557">
        <v>0.8</v>
      </c>
      <c r="F557">
        <v>0</v>
      </c>
      <c r="G557">
        <v>748</v>
      </c>
      <c r="H557" s="2"/>
      <c r="I557" s="12"/>
      <c r="J557" s="2"/>
      <c r="K557" s="2"/>
      <c r="L557" s="2"/>
      <c r="M557" s="2">
        <f>(G557*H557/100)</f>
        <v>0</v>
      </c>
    </row>
    <row r="558" spans="1:13" ht="12.75">
      <c r="A558">
        <v>350</v>
      </c>
      <c r="B558" t="s">
        <v>398</v>
      </c>
      <c r="C558">
        <v>0.8</v>
      </c>
      <c r="D558">
        <v>72.5</v>
      </c>
      <c r="E558">
        <v>1.3</v>
      </c>
      <c r="F558">
        <v>0</v>
      </c>
      <c r="G558">
        <v>661</v>
      </c>
      <c r="H558" s="2"/>
      <c r="I558" s="12"/>
      <c r="J558" s="2"/>
      <c r="K558" s="2"/>
      <c r="L558" s="2"/>
      <c r="M558" s="2">
        <f>(G558*H558/100)</f>
        <v>0</v>
      </c>
    </row>
    <row r="559" spans="1:13" ht="12.75">
      <c r="A559">
        <v>351</v>
      </c>
      <c r="B559" t="s">
        <v>399</v>
      </c>
      <c r="C559">
        <v>0.3</v>
      </c>
      <c r="D559">
        <v>98</v>
      </c>
      <c r="E559">
        <v>0.6</v>
      </c>
      <c r="F559">
        <v>0</v>
      </c>
      <c r="G559">
        <v>887</v>
      </c>
      <c r="H559" s="2"/>
      <c r="I559" s="12"/>
      <c r="J559" s="2"/>
      <c r="K559" s="2"/>
      <c r="L559" s="2"/>
      <c r="M559" s="2">
        <f>(G559*H559/100)</f>
        <v>0</v>
      </c>
    </row>
    <row r="560" spans="1:13" ht="12.75">
      <c r="A560">
        <v>352</v>
      </c>
      <c r="B560" t="s">
        <v>400</v>
      </c>
      <c r="C560">
        <v>0</v>
      </c>
      <c r="D560">
        <v>99.7</v>
      </c>
      <c r="E560">
        <v>0</v>
      </c>
      <c r="F560">
        <v>0</v>
      </c>
      <c r="G560">
        <v>897</v>
      </c>
      <c r="H560" s="2"/>
      <c r="I560" s="12"/>
      <c r="J560" s="2"/>
      <c r="K560" s="2"/>
      <c r="L560" s="2"/>
      <c r="M560" s="2">
        <f>(G560*H560/100)</f>
        <v>0</v>
      </c>
    </row>
    <row r="561" spans="1:13" ht="12.75">
      <c r="A561">
        <v>353</v>
      </c>
      <c r="B561" t="s">
        <v>401</v>
      </c>
      <c r="C561">
        <v>2.8</v>
      </c>
      <c r="D561">
        <v>67</v>
      </c>
      <c r="E561">
        <v>2.6</v>
      </c>
      <c r="F561">
        <v>0</v>
      </c>
      <c r="G561">
        <v>624</v>
      </c>
      <c r="H561" s="2"/>
      <c r="I561" s="12"/>
      <c r="J561" s="2"/>
      <c r="K561" s="2"/>
      <c r="L561" s="2"/>
      <c r="M561" s="2">
        <f>(G561*H561/100)</f>
        <v>0</v>
      </c>
    </row>
    <row r="562" spans="8:13" ht="12.75">
      <c r="H562" s="2"/>
      <c r="I562" s="12"/>
      <c r="J562" s="2"/>
      <c r="K562" s="2"/>
      <c r="L562" s="2"/>
      <c r="M562" s="2">
        <f>(G562*H562/100)</f>
        <v>0</v>
      </c>
    </row>
    <row r="563" spans="2:13" ht="12.75">
      <c r="B563" s="6"/>
      <c r="H563" s="2"/>
      <c r="I563" s="12"/>
      <c r="J563" s="2"/>
      <c r="K563" s="2"/>
      <c r="L563" s="2"/>
      <c r="M563" s="2">
        <f>(G563*H563/100)</f>
        <v>0</v>
      </c>
    </row>
    <row r="564" spans="2:13" ht="12.75">
      <c r="B564" s="6"/>
      <c r="H564" s="2"/>
      <c r="I564" s="12"/>
      <c r="J564" s="2"/>
      <c r="K564" s="2"/>
      <c r="L564" s="2"/>
      <c r="M564" s="2">
        <f>(G564*H564/100)</f>
        <v>0</v>
      </c>
    </row>
    <row r="565" spans="2:13" ht="12.75">
      <c r="B565" s="3" t="s">
        <v>414</v>
      </c>
      <c r="H565" s="2"/>
      <c r="I565" s="12"/>
      <c r="J565" s="2"/>
      <c r="K565" s="2"/>
      <c r="L565" s="2"/>
      <c r="M565" s="2">
        <f>(G565*H565/100)</f>
        <v>0</v>
      </c>
    </row>
    <row r="566" spans="2:13" ht="12.75">
      <c r="B566" s="3"/>
      <c r="H566" s="2"/>
      <c r="I566" s="12"/>
      <c r="J566" s="2"/>
      <c r="K566" s="2"/>
      <c r="L566" s="2"/>
      <c r="M566" s="2">
        <f>(G566*H566/100)</f>
        <v>0</v>
      </c>
    </row>
    <row r="567" spans="1:13" ht="12.75">
      <c r="A567">
        <v>354</v>
      </c>
      <c r="B567" t="s">
        <v>402</v>
      </c>
      <c r="C567">
        <v>4.1</v>
      </c>
      <c r="D567">
        <v>0.4</v>
      </c>
      <c r="E567">
        <v>0.6</v>
      </c>
      <c r="F567">
        <v>18.4</v>
      </c>
      <c r="G567">
        <v>98</v>
      </c>
      <c r="H567" s="2"/>
      <c r="I567" s="12"/>
      <c r="J567" s="2"/>
      <c r="K567" s="2"/>
      <c r="L567" s="2"/>
      <c r="M567" s="2">
        <f>(G567*H567/100)</f>
        <v>0</v>
      </c>
    </row>
    <row r="568" spans="1:13" ht="12.75">
      <c r="A568">
        <v>355</v>
      </c>
      <c r="B568" t="s">
        <v>403</v>
      </c>
      <c r="C568">
        <v>8</v>
      </c>
      <c r="D568">
        <v>0.9</v>
      </c>
      <c r="E568">
        <v>0.8</v>
      </c>
      <c r="F568">
        <v>48.1</v>
      </c>
      <c r="G568">
        <v>235</v>
      </c>
      <c r="H568" s="2"/>
      <c r="I568" s="12"/>
      <c r="J568" s="2"/>
      <c r="K568" s="2"/>
      <c r="L568" s="2"/>
      <c r="M568" s="2">
        <f>(G568*H568/100)</f>
        <v>0</v>
      </c>
    </row>
    <row r="569" spans="1:13" ht="12.75">
      <c r="A569">
        <v>356</v>
      </c>
      <c r="B569" t="s">
        <v>404</v>
      </c>
      <c r="C569">
        <v>7.6</v>
      </c>
      <c r="D569">
        <v>5.6</v>
      </c>
      <c r="E569">
        <v>1.4</v>
      </c>
      <c r="F569">
        <v>48</v>
      </c>
      <c r="G569">
        <v>284</v>
      </c>
      <c r="H569" s="2"/>
      <c r="I569" s="12"/>
      <c r="J569" s="2"/>
      <c r="K569" s="2"/>
      <c r="L569" s="2"/>
      <c r="M569" s="2">
        <f>(G569*H569/100)</f>
        <v>0</v>
      </c>
    </row>
    <row r="570" spans="1:13" ht="12.75">
      <c r="A570">
        <v>357</v>
      </c>
      <c r="B570" t="s">
        <v>405</v>
      </c>
      <c r="C570">
        <v>8</v>
      </c>
      <c r="D570">
        <v>5.3</v>
      </c>
      <c r="E570">
        <v>7.2</v>
      </c>
      <c r="F570">
        <v>46.5</v>
      </c>
      <c r="G570">
        <v>299</v>
      </c>
      <c r="H570" s="2"/>
      <c r="I570" s="12"/>
      <c r="J570" s="2"/>
      <c r="K570" s="2"/>
      <c r="L570" s="2"/>
      <c r="M570" s="2">
        <f>(G570*H570/100)</f>
        <v>0</v>
      </c>
    </row>
    <row r="571" spans="1:13" ht="12.75">
      <c r="A571">
        <v>358</v>
      </c>
      <c r="B571" t="s">
        <v>406</v>
      </c>
      <c r="C571">
        <v>9</v>
      </c>
      <c r="D571">
        <v>1.1</v>
      </c>
      <c r="E571">
        <v>2.6</v>
      </c>
      <c r="F571">
        <v>55.4</v>
      </c>
      <c r="G571">
        <v>284</v>
      </c>
      <c r="H571" s="2"/>
      <c r="I571" s="12"/>
      <c r="J571" s="2"/>
      <c r="K571" s="2"/>
      <c r="L571" s="2"/>
      <c r="M571" s="2">
        <f>(G571*H571/100)</f>
        <v>0</v>
      </c>
    </row>
    <row r="572" spans="1:13" ht="12.75">
      <c r="A572">
        <v>359</v>
      </c>
      <c r="B572" t="s">
        <v>407</v>
      </c>
      <c r="C572">
        <v>10.4</v>
      </c>
      <c r="D572">
        <v>1.3</v>
      </c>
      <c r="E572">
        <v>1</v>
      </c>
      <c r="F572">
        <v>63.1</v>
      </c>
      <c r="G572">
        <v>317</v>
      </c>
      <c r="H572" s="2"/>
      <c r="I572" s="12"/>
      <c r="J572" s="2"/>
      <c r="K572" s="2"/>
      <c r="L572" s="2"/>
      <c r="M572" s="2">
        <f>(G572*H572/100)</f>
        <v>0</v>
      </c>
    </row>
    <row r="573" spans="1:13" ht="12.75">
      <c r="A573">
        <v>360</v>
      </c>
      <c r="B573" t="s">
        <v>408</v>
      </c>
      <c r="C573">
        <v>10.9</v>
      </c>
      <c r="D573">
        <v>1.3</v>
      </c>
      <c r="E573">
        <v>1</v>
      </c>
      <c r="F573">
        <v>67</v>
      </c>
      <c r="G573">
        <v>335</v>
      </c>
      <c r="H573" s="2"/>
      <c r="I573" s="12"/>
      <c r="J573" s="2"/>
      <c r="K573" s="2"/>
      <c r="L573" s="2"/>
      <c r="M573" s="2">
        <f>(G573*H573/100)</f>
        <v>0</v>
      </c>
    </row>
    <row r="574" spans="1:13" ht="12.75">
      <c r="A574">
        <v>361</v>
      </c>
      <c r="B574" t="s">
        <v>409</v>
      </c>
      <c r="C574">
        <v>9.7</v>
      </c>
      <c r="D574">
        <v>6</v>
      </c>
      <c r="E574">
        <v>12.9</v>
      </c>
      <c r="F574">
        <v>56.3</v>
      </c>
      <c r="G574">
        <v>373</v>
      </c>
      <c r="H574" s="2"/>
      <c r="I574" s="12"/>
      <c r="J574" s="2"/>
      <c r="K574" s="2"/>
      <c r="L574" s="2"/>
      <c r="M574" s="2">
        <f>(G574*H574/100)</f>
        <v>0</v>
      </c>
    </row>
    <row r="575" spans="1:13" ht="12.75">
      <c r="A575">
        <v>362</v>
      </c>
      <c r="B575" t="s">
        <v>410</v>
      </c>
      <c r="C575">
        <v>9</v>
      </c>
      <c r="D575">
        <v>9.5</v>
      </c>
      <c r="E575">
        <v>12.3</v>
      </c>
      <c r="F575">
        <v>52.9</v>
      </c>
      <c r="G575">
        <v>386</v>
      </c>
      <c r="H575" s="2"/>
      <c r="I575" s="12"/>
      <c r="J575" s="2"/>
      <c r="K575" s="2"/>
      <c r="L575" s="2"/>
      <c r="M575" s="2">
        <f>(G575*H575/100)</f>
        <v>0</v>
      </c>
    </row>
    <row r="576" spans="1:13" ht="12.75">
      <c r="A576">
        <v>363</v>
      </c>
      <c r="B576" t="s">
        <v>411</v>
      </c>
      <c r="C576">
        <v>0.1</v>
      </c>
      <c r="D576">
        <v>0</v>
      </c>
      <c r="E576">
        <v>0</v>
      </c>
      <c r="F576">
        <v>79.6</v>
      </c>
      <c r="G576">
        <v>327</v>
      </c>
      <c r="H576" s="2"/>
      <c r="I576" s="12"/>
      <c r="J576" s="2"/>
      <c r="K576" s="2"/>
      <c r="L576" s="2"/>
      <c r="M576" s="2">
        <f>(G576*H576/100)</f>
        <v>0</v>
      </c>
    </row>
    <row r="577" spans="1:13" ht="12.75">
      <c r="A577">
        <v>364</v>
      </c>
      <c r="B577" t="s">
        <v>412</v>
      </c>
      <c r="C577">
        <v>9</v>
      </c>
      <c r="D577">
        <v>0.5</v>
      </c>
      <c r="E577">
        <v>0</v>
      </c>
      <c r="F577">
        <v>75</v>
      </c>
      <c r="G577">
        <v>840</v>
      </c>
      <c r="H577" s="2"/>
      <c r="I577" s="12"/>
      <c r="J577" s="2"/>
      <c r="K577" s="2"/>
      <c r="L577" s="2"/>
      <c r="M577" s="2">
        <f>(G577*H577/100)</f>
        <v>0</v>
      </c>
    </row>
    <row r="578" spans="8:13" ht="12.75">
      <c r="H578" s="2"/>
      <c r="I578" s="12"/>
      <c r="J578" s="2"/>
      <c r="K578" s="2"/>
      <c r="L578" s="2"/>
      <c r="M578" s="2">
        <f>(G578*H578/100)</f>
        <v>0</v>
      </c>
    </row>
    <row r="579" spans="2:13" ht="12.75">
      <c r="B579" s="3" t="s">
        <v>415</v>
      </c>
      <c r="H579" s="2"/>
      <c r="I579" s="12"/>
      <c r="J579" s="2"/>
      <c r="K579" s="2"/>
      <c r="L579" s="2"/>
      <c r="M579" s="2">
        <f>(G579*H579/100)</f>
        <v>0</v>
      </c>
    </row>
    <row r="580" spans="8:13" ht="12.75">
      <c r="H580" s="2"/>
      <c r="I580" s="12"/>
      <c r="J580" s="2"/>
      <c r="K580" s="2"/>
      <c r="L580" s="2"/>
      <c r="M580" s="2">
        <f>(G580*H580/100)</f>
        <v>0</v>
      </c>
    </row>
    <row r="581" spans="1:13" ht="12.75">
      <c r="A581">
        <v>365</v>
      </c>
      <c r="B581" t="s">
        <v>416</v>
      </c>
      <c r="C581">
        <v>12.9</v>
      </c>
      <c r="D581">
        <v>7.2</v>
      </c>
      <c r="E581">
        <v>45.1</v>
      </c>
      <c r="F581">
        <v>33.3</v>
      </c>
      <c r="G581">
        <v>268</v>
      </c>
      <c r="H581" s="2"/>
      <c r="I581" s="12"/>
      <c r="J581" s="2"/>
      <c r="K581" s="2"/>
      <c r="L581" s="2"/>
      <c r="M581" s="2">
        <f>(G581*H581/100)</f>
        <v>0</v>
      </c>
    </row>
    <row r="582" spans="2:13" ht="12.75">
      <c r="B582" t="s">
        <v>417</v>
      </c>
      <c r="C582">
        <v>0</v>
      </c>
      <c r="D582">
        <v>0</v>
      </c>
      <c r="E582">
        <v>0</v>
      </c>
      <c r="F582">
        <v>0</v>
      </c>
      <c r="G582">
        <v>0</v>
      </c>
      <c r="H582" s="2"/>
      <c r="I582" s="12"/>
      <c r="J582" s="2"/>
      <c r="K582" s="2"/>
      <c r="L582" s="2"/>
      <c r="M582" s="2">
        <f>(G582*H582/100)</f>
        <v>0</v>
      </c>
    </row>
    <row r="583" spans="1:13" ht="12.75">
      <c r="A583">
        <v>366</v>
      </c>
      <c r="B583" t="s">
        <v>418</v>
      </c>
      <c r="C583">
        <v>6.5</v>
      </c>
      <c r="D583">
        <v>11.8</v>
      </c>
      <c r="E583">
        <v>23.6</v>
      </c>
      <c r="F583">
        <v>50.8</v>
      </c>
      <c r="G583">
        <v>436</v>
      </c>
      <c r="H583" s="2"/>
      <c r="I583" s="12"/>
      <c r="J583" s="2"/>
      <c r="K583" s="2"/>
      <c r="L583" s="2"/>
      <c r="M583" s="2">
        <f>(G583*H583/100)</f>
        <v>0</v>
      </c>
    </row>
    <row r="584" spans="1:13" ht="12.75">
      <c r="A584">
        <v>367</v>
      </c>
      <c r="B584" t="s">
        <v>419</v>
      </c>
      <c r="C584">
        <v>10.4</v>
      </c>
      <c r="D584">
        <v>5.2</v>
      </c>
      <c r="E584">
        <v>40.2</v>
      </c>
      <c r="F584">
        <v>36.6</v>
      </c>
      <c r="G584">
        <v>458</v>
      </c>
      <c r="H584" s="2"/>
      <c r="I584" s="12"/>
      <c r="J584" s="2"/>
      <c r="K584" s="2"/>
      <c r="L584" s="2"/>
      <c r="M584" s="2">
        <f>(G584*H584/100)</f>
        <v>0</v>
      </c>
    </row>
    <row r="585" spans="1:13" ht="12.75">
      <c r="A585">
        <v>368</v>
      </c>
      <c r="B585" t="s">
        <v>420</v>
      </c>
      <c r="C585">
        <v>3.2</v>
      </c>
      <c r="D585">
        <v>2.8</v>
      </c>
      <c r="E585">
        <v>63.8</v>
      </c>
      <c r="F585">
        <v>16.3</v>
      </c>
      <c r="G585">
        <v>350</v>
      </c>
      <c r="H585" s="2"/>
      <c r="I585" s="12"/>
      <c r="J585" s="2"/>
      <c r="K585" s="2"/>
      <c r="L585" s="2"/>
      <c r="M585" s="2">
        <f>(G585*H585/100)</f>
        <v>0</v>
      </c>
    </row>
    <row r="586" spans="2:13" ht="12.75">
      <c r="B586" t="s">
        <v>421</v>
      </c>
      <c r="H586" s="2"/>
      <c r="I586" s="12"/>
      <c r="J586" s="2"/>
      <c r="K586" s="2"/>
      <c r="L586" s="2"/>
      <c r="M586" s="2">
        <f>(G586*H586/100)</f>
        <v>0</v>
      </c>
    </row>
    <row r="587" spans="1:13" ht="12.75">
      <c r="A587">
        <v>369</v>
      </c>
      <c r="B587" t="s">
        <v>422</v>
      </c>
      <c r="C587">
        <v>3.4</v>
      </c>
      <c r="D587">
        <v>30.2</v>
      </c>
      <c r="E587">
        <v>44.5</v>
      </c>
      <c r="F587">
        <v>20.2</v>
      </c>
      <c r="G587">
        <v>539</v>
      </c>
      <c r="H587" s="2"/>
      <c r="I587" s="12"/>
      <c r="J587" s="2"/>
      <c r="K587" s="2"/>
      <c r="L587" s="2"/>
      <c r="M587" s="2">
        <f>(G587*H587/100)</f>
        <v>0</v>
      </c>
    </row>
    <row r="588" spans="2:13" ht="12.75">
      <c r="B588" t="s">
        <v>423</v>
      </c>
      <c r="H588" s="2"/>
      <c r="I588" s="12"/>
      <c r="J588" s="2"/>
      <c r="K588" s="2"/>
      <c r="L588" s="2"/>
      <c r="M588" s="2">
        <f>(G588*H588/100)</f>
        <v>0</v>
      </c>
    </row>
    <row r="589" spans="1:13" ht="12.75">
      <c r="A589">
        <v>370</v>
      </c>
      <c r="B589" t="s">
        <v>424</v>
      </c>
      <c r="C589">
        <v>4.8</v>
      </c>
      <c r="D589">
        <v>2.8</v>
      </c>
      <c r="E589">
        <v>43</v>
      </c>
      <c r="F589">
        <v>34.7</v>
      </c>
      <c r="G589">
        <v>350</v>
      </c>
      <c r="H589" s="2"/>
      <c r="I589" s="12"/>
      <c r="J589" s="2"/>
      <c r="K589" s="2"/>
      <c r="L589" s="2"/>
      <c r="M589" s="2">
        <f>(G589*H589/100)</f>
        <v>0</v>
      </c>
    </row>
    <row r="590" spans="1:13" ht="12.75">
      <c r="A590">
        <v>371</v>
      </c>
      <c r="B590" t="s">
        <v>425</v>
      </c>
      <c r="C590">
        <v>5.4</v>
      </c>
      <c r="D590">
        <v>38.6</v>
      </c>
      <c r="E590">
        <v>16.1</v>
      </c>
      <c r="F590">
        <v>30.3</v>
      </c>
      <c r="G590">
        <v>555</v>
      </c>
      <c r="H590" s="2"/>
      <c r="I590" s="12"/>
      <c r="J590" s="2"/>
      <c r="K590" s="2"/>
      <c r="L590" s="2"/>
      <c r="M590" s="2">
        <f>(G590*H590/100)</f>
        <v>0</v>
      </c>
    </row>
    <row r="591" spans="2:13" ht="12.75">
      <c r="B591" t="s">
        <v>426</v>
      </c>
      <c r="H591" s="2"/>
      <c r="I591" s="12"/>
      <c r="J591" s="2"/>
      <c r="K591" s="2"/>
      <c r="L591" s="2"/>
      <c r="M591" s="2">
        <f>(G591*H591/100)</f>
        <v>0</v>
      </c>
    </row>
    <row r="592" spans="1:13" ht="12.75">
      <c r="A592">
        <v>372</v>
      </c>
      <c r="B592" t="s">
        <v>435</v>
      </c>
      <c r="C592">
        <v>4.7</v>
      </c>
      <c r="D592">
        <v>9.3</v>
      </c>
      <c r="E592">
        <v>55.6</v>
      </c>
      <c r="F592">
        <v>8.6</v>
      </c>
      <c r="G592">
        <v>351</v>
      </c>
      <c r="H592" s="2"/>
      <c r="I592" s="12"/>
      <c r="J592" s="2"/>
      <c r="K592" s="2"/>
      <c r="L592" s="2"/>
      <c r="M592" s="2">
        <f>(G592*H592/100)</f>
        <v>0</v>
      </c>
    </row>
    <row r="593" spans="2:13" ht="12.75">
      <c r="B593" t="s">
        <v>427</v>
      </c>
      <c r="H593" s="2"/>
      <c r="I593" s="12"/>
      <c r="J593" s="2"/>
      <c r="K593" s="2"/>
      <c r="L593" s="2"/>
      <c r="M593" s="2">
        <f>(G593*H593/100)</f>
        <v>0</v>
      </c>
    </row>
    <row r="594" spans="1:13" ht="12.75">
      <c r="A594">
        <v>373</v>
      </c>
      <c r="B594" t="s">
        <v>428</v>
      </c>
      <c r="C594">
        <v>5.1</v>
      </c>
      <c r="D594">
        <v>18.5</v>
      </c>
      <c r="E594">
        <v>35.3</v>
      </c>
      <c r="F594">
        <v>27.3</v>
      </c>
      <c r="G594">
        <v>435</v>
      </c>
      <c r="H594" s="2"/>
      <c r="I594" s="12"/>
      <c r="J594" s="2"/>
      <c r="K594" s="2"/>
      <c r="L594" s="2"/>
      <c r="M594" s="2">
        <f>(G594*H594/100)</f>
        <v>0</v>
      </c>
    </row>
    <row r="595" spans="2:13" ht="12.75">
      <c r="B595" t="s">
        <v>427</v>
      </c>
      <c r="H595" s="2"/>
      <c r="I595" s="12"/>
      <c r="J595" s="2"/>
      <c r="K595" s="2"/>
      <c r="L595" s="2"/>
      <c r="M595" s="2">
        <f>(G595*H595/100)</f>
        <v>0</v>
      </c>
    </row>
    <row r="596" spans="1:13" ht="12.75">
      <c r="A596">
        <v>374</v>
      </c>
      <c r="B596" t="s">
        <v>429</v>
      </c>
      <c r="C596">
        <v>2.8</v>
      </c>
      <c r="D596">
        <v>24.3</v>
      </c>
      <c r="E596">
        <v>62.6</v>
      </c>
      <c r="F596">
        <v>0</v>
      </c>
      <c r="G596">
        <v>468</v>
      </c>
      <c r="H596" s="2"/>
      <c r="I596" s="12"/>
      <c r="J596" s="2"/>
      <c r="K596" s="2"/>
      <c r="L596" s="2"/>
      <c r="M596" s="2">
        <f>(G596*H596/100)</f>
        <v>0</v>
      </c>
    </row>
    <row r="597" spans="1:13" ht="12.75">
      <c r="A597">
        <v>375</v>
      </c>
      <c r="B597" t="s">
        <v>430</v>
      </c>
      <c r="C597">
        <v>5.9</v>
      </c>
      <c r="D597">
        <v>10.2</v>
      </c>
      <c r="E597">
        <v>42.6</v>
      </c>
      <c r="F597">
        <v>12.6</v>
      </c>
      <c r="G597">
        <v>329</v>
      </c>
      <c r="H597" s="2"/>
      <c r="I597" s="12"/>
      <c r="J597" s="2"/>
      <c r="K597" s="2"/>
      <c r="L597" s="2"/>
      <c r="M597" s="2">
        <f>(G597*H597/100)</f>
        <v>0</v>
      </c>
    </row>
    <row r="598" spans="2:13" ht="12.75">
      <c r="B598" t="s">
        <v>426</v>
      </c>
      <c r="H598" s="2"/>
      <c r="I598" s="12"/>
      <c r="J598" s="2"/>
      <c r="K598" s="2"/>
      <c r="L598" s="2"/>
      <c r="M598" s="2">
        <f>(G598*H598/100)</f>
        <v>0</v>
      </c>
    </row>
    <row r="599" spans="1:13" ht="12.75">
      <c r="A599">
        <v>376</v>
      </c>
      <c r="B599" t="s">
        <v>436</v>
      </c>
      <c r="C599">
        <v>5.6</v>
      </c>
      <c r="D599">
        <v>11.8</v>
      </c>
      <c r="E599">
        <v>46.6</v>
      </c>
      <c r="F599">
        <v>12.2</v>
      </c>
      <c r="G599">
        <v>356</v>
      </c>
      <c r="H599" s="2"/>
      <c r="I599" s="12"/>
      <c r="J599" s="2"/>
      <c r="K599" s="2"/>
      <c r="L599" s="2"/>
      <c r="M599" s="2">
        <f>(G599*H599/100)</f>
        <v>0</v>
      </c>
    </row>
    <row r="600" spans="1:13" ht="12.75">
      <c r="A600">
        <v>377</v>
      </c>
      <c r="B600" t="s">
        <v>431</v>
      </c>
      <c r="C600">
        <v>11.6</v>
      </c>
      <c r="D600">
        <v>29.7</v>
      </c>
      <c r="E600">
        <v>41.5</v>
      </c>
      <c r="F600">
        <v>12.5</v>
      </c>
      <c r="G600">
        <v>523</v>
      </c>
      <c r="H600" s="2"/>
      <c r="I600" s="12"/>
      <c r="J600" s="2"/>
      <c r="K600" s="2"/>
      <c r="L600" s="2"/>
      <c r="M600" s="2">
        <f>(G600*H600/100)</f>
        <v>0</v>
      </c>
    </row>
    <row r="601" spans="1:13" ht="12.75">
      <c r="A601">
        <v>378</v>
      </c>
      <c r="B601" t="s">
        <v>432</v>
      </c>
      <c r="C601">
        <v>0.5</v>
      </c>
      <c r="D601">
        <v>0</v>
      </c>
      <c r="E601">
        <v>76.8</v>
      </c>
      <c r="F601">
        <v>3.6</v>
      </c>
      <c r="G601">
        <v>310</v>
      </c>
      <c r="H601" s="2"/>
      <c r="I601" s="12"/>
      <c r="J601" s="2"/>
      <c r="K601" s="2"/>
      <c r="L601" s="2"/>
      <c r="M601" s="2">
        <f>(G601*H601/100)</f>
        <v>0</v>
      </c>
    </row>
    <row r="602" spans="1:13" ht="12.75">
      <c r="A602">
        <v>379</v>
      </c>
      <c r="B602" t="s">
        <v>433</v>
      </c>
      <c r="C602">
        <v>0.8</v>
      </c>
      <c r="D602">
        <v>0</v>
      </c>
      <c r="E602">
        <v>73.4</v>
      </c>
      <c r="F602">
        <v>4.9</v>
      </c>
      <c r="G602">
        <v>304</v>
      </c>
      <c r="H602" s="2"/>
      <c r="I602" s="12"/>
      <c r="J602" s="2"/>
      <c r="K602" s="2"/>
      <c r="L602" s="2"/>
      <c r="M602" s="2">
        <f>(G602*H602/100)</f>
        <v>0</v>
      </c>
    </row>
    <row r="603" spans="1:13" ht="12.75">
      <c r="A603">
        <v>380</v>
      </c>
      <c r="B603" t="s">
        <v>434</v>
      </c>
      <c r="C603">
        <v>0</v>
      </c>
      <c r="D603">
        <v>0.1</v>
      </c>
      <c r="E603">
        <v>68.2</v>
      </c>
      <c r="F603">
        <v>9.5</v>
      </c>
      <c r="G603">
        <v>302</v>
      </c>
      <c r="H603" s="2"/>
      <c r="I603" s="12"/>
      <c r="J603" s="2"/>
      <c r="K603" s="2"/>
      <c r="L603" s="2"/>
      <c r="M603" s="2">
        <f>(G603*H603/100)</f>
        <v>0</v>
      </c>
    </row>
    <row r="604" spans="8:13" ht="12.75">
      <c r="H604" s="2"/>
      <c r="I604" s="12"/>
      <c r="J604" s="2"/>
      <c r="K604" s="2"/>
      <c r="L604" s="2"/>
      <c r="M604" s="2">
        <f>(G604*H604/100)</f>
        <v>0</v>
      </c>
    </row>
    <row r="605" spans="2:13" ht="12.75">
      <c r="B605" s="3" t="s">
        <v>437</v>
      </c>
      <c r="H605" s="2"/>
      <c r="I605" s="12"/>
      <c r="J605" s="2"/>
      <c r="K605" s="2"/>
      <c r="L605" s="2"/>
      <c r="M605" s="2">
        <f>(G605*H605/100)</f>
        <v>0</v>
      </c>
    </row>
    <row r="606" spans="8:13" ht="12.75">
      <c r="H606" s="2"/>
      <c r="I606" s="12"/>
      <c r="J606" s="2"/>
      <c r="K606" s="2"/>
      <c r="L606" s="2"/>
      <c r="M606" s="2">
        <f>(G606*H606/100)</f>
        <v>0</v>
      </c>
    </row>
    <row r="607" spans="1:13" ht="12.75">
      <c r="A607">
        <v>381</v>
      </c>
      <c r="B607" t="s">
        <v>438</v>
      </c>
      <c r="C607">
        <v>3.3</v>
      </c>
      <c r="D607">
        <v>7.5</v>
      </c>
      <c r="E607">
        <v>781.6</v>
      </c>
      <c r="F607">
        <v>10.2</v>
      </c>
      <c r="G607">
        <v>395</v>
      </c>
      <c r="H607" s="2"/>
      <c r="I607" s="12"/>
      <c r="J607" s="2"/>
      <c r="K607" s="2"/>
      <c r="L607" s="2"/>
      <c r="M607" s="2">
        <f>(G607*H607/100)</f>
        <v>0</v>
      </c>
    </row>
    <row r="608" spans="1:13" ht="12.75">
      <c r="A608">
        <v>382</v>
      </c>
      <c r="B608" t="s">
        <v>443</v>
      </c>
      <c r="C608">
        <v>0.1</v>
      </c>
      <c r="D608">
        <v>0.1</v>
      </c>
      <c r="E608">
        <v>80.9</v>
      </c>
      <c r="F608">
        <v>11.2</v>
      </c>
      <c r="G608">
        <v>357</v>
      </c>
      <c r="H608" s="2"/>
      <c r="I608" s="12"/>
      <c r="J608" s="2"/>
      <c r="K608" s="2"/>
      <c r="L608" s="2"/>
      <c r="M608" s="2">
        <f>(G608*H608/100)</f>
        <v>0</v>
      </c>
    </row>
    <row r="609" spans="1:13" ht="12.75">
      <c r="A609">
        <v>383</v>
      </c>
      <c r="B609" t="s">
        <v>439</v>
      </c>
      <c r="C609">
        <v>0</v>
      </c>
      <c r="D609">
        <v>0.1</v>
      </c>
      <c r="E609">
        <v>85.7</v>
      </c>
      <c r="F609">
        <v>10</v>
      </c>
      <c r="G609">
        <v>362</v>
      </c>
      <c r="H609" s="2"/>
      <c r="I609" s="12"/>
      <c r="J609" s="2"/>
      <c r="K609" s="2"/>
      <c r="L609" s="2"/>
      <c r="M609" s="2">
        <f>(G609*H609/100)</f>
        <v>0</v>
      </c>
    </row>
    <row r="610" spans="2:13" ht="12.75">
      <c r="B610" t="s">
        <v>440</v>
      </c>
      <c r="H610" s="2"/>
      <c r="I610" s="12"/>
      <c r="J610" s="2"/>
      <c r="K610" s="2"/>
      <c r="L610" s="2"/>
      <c r="M610" s="2">
        <f>(G610*H610/100)</f>
        <v>0</v>
      </c>
    </row>
    <row r="611" spans="1:13" ht="12.75">
      <c r="A611">
        <v>384</v>
      </c>
      <c r="B611" t="s">
        <v>444</v>
      </c>
      <c r="C611">
        <v>5.8</v>
      </c>
      <c r="D611">
        <v>32</v>
      </c>
      <c r="E611">
        <v>48.6</v>
      </c>
      <c r="F611">
        <v>9.3</v>
      </c>
      <c r="G611">
        <v>535</v>
      </c>
      <c r="H611" s="2"/>
      <c r="I611" s="12"/>
      <c r="J611" s="2"/>
      <c r="K611" s="2"/>
      <c r="L611" s="2"/>
      <c r="M611" s="2">
        <f>(G611*H611/100)</f>
        <v>0</v>
      </c>
    </row>
    <row r="612" spans="1:13" ht="12.75">
      <c r="A612">
        <v>385</v>
      </c>
      <c r="B612" t="s">
        <v>445</v>
      </c>
      <c r="C612">
        <v>4</v>
      </c>
      <c r="D612">
        <v>39.5</v>
      </c>
      <c r="E612">
        <v>47.3</v>
      </c>
      <c r="F612">
        <v>4</v>
      </c>
      <c r="G612">
        <v>569</v>
      </c>
      <c r="H612" s="2"/>
      <c r="I612" s="12"/>
      <c r="J612" s="2"/>
      <c r="K612" s="2"/>
      <c r="L612" s="2"/>
      <c r="M612" s="2">
        <f>(G612*H612/100)</f>
        <v>0</v>
      </c>
    </row>
    <row r="613" spans="2:13" ht="12.75">
      <c r="B613" t="s">
        <v>441</v>
      </c>
      <c r="H613" s="2"/>
      <c r="I613" s="12"/>
      <c r="J613" s="2"/>
      <c r="K613" s="2"/>
      <c r="L613" s="2"/>
      <c r="M613" s="2">
        <f>(G613*H613/100)</f>
        <v>0</v>
      </c>
    </row>
    <row r="614" spans="1:13" ht="12.75">
      <c r="A614">
        <v>386</v>
      </c>
      <c r="B614" t="s">
        <v>446</v>
      </c>
      <c r="C614">
        <v>5.3</v>
      </c>
      <c r="D614">
        <v>26.9</v>
      </c>
      <c r="E614">
        <v>60.6</v>
      </c>
      <c r="F614">
        <v>3.8</v>
      </c>
      <c r="G614">
        <v>510</v>
      </c>
      <c r="H614" s="2"/>
      <c r="I614" s="12"/>
      <c r="J614" s="2"/>
      <c r="K614" s="2"/>
      <c r="L614" s="2"/>
      <c r="M614" s="2">
        <f>(G614*H614/100)</f>
        <v>0</v>
      </c>
    </row>
    <row r="615" spans="1:13" ht="12.75">
      <c r="A615">
        <v>387</v>
      </c>
      <c r="B615" t="s">
        <v>448</v>
      </c>
      <c r="C615">
        <v>2.9</v>
      </c>
      <c r="D615">
        <v>10.7</v>
      </c>
      <c r="E615">
        <v>71.6</v>
      </c>
      <c r="F615">
        <v>5</v>
      </c>
      <c r="G615">
        <v>396</v>
      </c>
      <c r="H615" s="2"/>
      <c r="I615" s="12"/>
      <c r="J615" s="2"/>
      <c r="K615" s="2"/>
      <c r="L615" s="2"/>
      <c r="M615" s="2">
        <f>(G615*H615/100)</f>
        <v>0</v>
      </c>
    </row>
    <row r="616" spans="1:13" ht="12.75">
      <c r="A616">
        <v>388</v>
      </c>
      <c r="B616" t="s">
        <v>447</v>
      </c>
      <c r="C616">
        <v>5.2</v>
      </c>
      <c r="D616">
        <v>35</v>
      </c>
      <c r="E616">
        <v>50.4</v>
      </c>
      <c r="F616">
        <v>4.6</v>
      </c>
      <c r="G616">
        <v>548</v>
      </c>
      <c r="H616" s="2"/>
      <c r="I616" s="12"/>
      <c r="J616" s="2"/>
      <c r="K616" s="2"/>
      <c r="L616" s="2"/>
      <c r="M616" s="2">
        <f>(G616*H616/100)</f>
        <v>0</v>
      </c>
    </row>
    <row r="617" spans="1:13" ht="12.75">
      <c r="A617">
        <v>389</v>
      </c>
      <c r="B617" t="s">
        <v>442</v>
      </c>
      <c r="C617">
        <v>6.9</v>
      </c>
      <c r="D617">
        <v>35.7</v>
      </c>
      <c r="E617">
        <v>49.5</v>
      </c>
      <c r="F617">
        <v>2.9</v>
      </c>
      <c r="G617">
        <v>550</v>
      </c>
      <c r="H617" s="2"/>
      <c r="I617" s="12"/>
      <c r="J617" s="2"/>
      <c r="K617" s="2"/>
      <c r="L617" s="2"/>
      <c r="M617" s="2">
        <f>(G617*H617/100)</f>
        <v>0</v>
      </c>
    </row>
    <row r="618" spans="8:13" ht="12.75">
      <c r="H618" s="2"/>
      <c r="I618" s="12"/>
      <c r="J618" s="2"/>
      <c r="K618" s="2"/>
      <c r="L618" s="2"/>
      <c r="M618" s="2">
        <f>(G618*H618/100)</f>
        <v>0</v>
      </c>
    </row>
    <row r="619" spans="1:13" ht="12.75">
      <c r="A619">
        <v>390</v>
      </c>
      <c r="B619" t="s">
        <v>449</v>
      </c>
      <c r="H619" s="2"/>
      <c r="I619" s="12"/>
      <c r="J619" s="2"/>
      <c r="K619" s="2"/>
      <c r="L619" s="2"/>
      <c r="M619" s="2">
        <f>(G619*H619/100)</f>
        <v>0</v>
      </c>
    </row>
    <row r="620" spans="8:13" ht="12.75">
      <c r="H620" s="2"/>
      <c r="I620" s="12"/>
      <c r="J620" s="2"/>
      <c r="K620" s="2"/>
      <c r="L620" s="2"/>
      <c r="M620" s="2">
        <f>(G620*H620/100)</f>
        <v>0</v>
      </c>
    </row>
    <row r="621" spans="2:13" ht="12.75">
      <c r="B621" s="3" t="s">
        <v>450</v>
      </c>
      <c r="H621" s="2"/>
      <c r="I621" s="12"/>
      <c r="J621" s="2"/>
      <c r="K621" s="2"/>
      <c r="L621" s="2"/>
      <c r="M621" s="2">
        <f>(G621*H621/100)</f>
        <v>0</v>
      </c>
    </row>
    <row r="622" spans="8:13" ht="12.75">
      <c r="H622" s="2"/>
      <c r="I622" s="12"/>
      <c r="J622" s="2"/>
      <c r="K622" s="2"/>
      <c r="L622" s="2"/>
      <c r="M622" s="2">
        <f>(G622*H622/100)</f>
        <v>0</v>
      </c>
    </row>
    <row r="623" spans="1:13" ht="12.75">
      <c r="A623">
        <v>391</v>
      </c>
      <c r="B623" t="s">
        <v>451</v>
      </c>
      <c r="C623">
        <v>8.2</v>
      </c>
      <c r="D623">
        <v>7.5</v>
      </c>
      <c r="E623">
        <v>43.5</v>
      </c>
      <c r="F623">
        <v>0</v>
      </c>
      <c r="G623">
        <v>309</v>
      </c>
      <c r="H623" s="2"/>
      <c r="I623" s="12"/>
      <c r="J623" s="2"/>
      <c r="K623" s="2"/>
      <c r="L623" s="2"/>
      <c r="M623" s="2">
        <f>(G623*H623/100)</f>
        <v>0</v>
      </c>
    </row>
    <row r="624" spans="2:13" ht="12.75">
      <c r="B624" t="s">
        <v>452</v>
      </c>
      <c r="H624" s="2"/>
      <c r="I624" s="12"/>
      <c r="J624" s="2"/>
      <c r="K624" s="2"/>
      <c r="L624" s="2"/>
      <c r="M624" s="2">
        <f>(G624*H624/100)</f>
        <v>0</v>
      </c>
    </row>
    <row r="625" spans="1:13" ht="12.75">
      <c r="A625">
        <v>392</v>
      </c>
      <c r="B625" t="s">
        <v>453</v>
      </c>
      <c r="C625">
        <v>8.4</v>
      </c>
      <c r="D625">
        <v>8.6</v>
      </c>
      <c r="E625">
        <v>44</v>
      </c>
      <c r="F625">
        <v>0</v>
      </c>
      <c r="G625">
        <v>312</v>
      </c>
      <c r="H625" s="2"/>
      <c r="I625" s="12"/>
      <c r="J625" s="2"/>
      <c r="K625" s="2"/>
      <c r="L625" s="2"/>
      <c r="M625" s="2">
        <f>(G625*H625/100)</f>
        <v>0</v>
      </c>
    </row>
    <row r="626" spans="2:13" ht="12.75">
      <c r="B626" t="s">
        <v>452</v>
      </c>
      <c r="H626" s="2"/>
      <c r="I626" s="12"/>
      <c r="J626" s="2"/>
      <c r="K626" s="2"/>
      <c r="L626" s="2"/>
      <c r="M626" s="2">
        <f>(G626*H626/100)</f>
        <v>0</v>
      </c>
    </row>
    <row r="627" spans="8:13" ht="12.75">
      <c r="H627" s="2"/>
      <c r="I627" s="12"/>
      <c r="J627" s="2"/>
      <c r="K627" s="2"/>
      <c r="L627" s="2"/>
      <c r="M627" s="2">
        <f>(G627*H627/100)</f>
        <v>0</v>
      </c>
    </row>
    <row r="628" spans="2:13" ht="12.75">
      <c r="B628" s="3" t="s">
        <v>454</v>
      </c>
      <c r="H628" s="2"/>
      <c r="I628" s="12"/>
      <c r="J628" s="2"/>
      <c r="K628" s="2"/>
      <c r="L628" s="2"/>
      <c r="M628" s="2">
        <f>(G628*H628/100)</f>
        <v>0</v>
      </c>
    </row>
    <row r="629" spans="8:13" ht="12.75">
      <c r="H629" s="2"/>
      <c r="I629" s="12"/>
      <c r="J629" s="2"/>
      <c r="K629" s="2"/>
      <c r="L629" s="2"/>
      <c r="M629" s="2">
        <f>(G629*H629/100)</f>
        <v>0</v>
      </c>
    </row>
    <row r="630" spans="1:13" ht="12.75">
      <c r="A630">
        <v>393</v>
      </c>
      <c r="B630" t="s">
        <v>455</v>
      </c>
      <c r="C630">
        <v>3.2</v>
      </c>
      <c r="D630">
        <v>3.5</v>
      </c>
      <c r="E630">
        <v>15.5</v>
      </c>
      <c r="F630">
        <v>0</v>
      </c>
      <c r="G630">
        <v>126</v>
      </c>
      <c r="H630" s="2"/>
      <c r="I630" s="12"/>
      <c r="J630" s="2"/>
      <c r="K630" s="2"/>
      <c r="L630" s="2"/>
      <c r="M630" s="2">
        <f>(G630*H630/100)</f>
        <v>0</v>
      </c>
    </row>
    <row r="631" spans="1:13" ht="12.75">
      <c r="A631">
        <v>394</v>
      </c>
      <c r="B631" t="s">
        <v>456</v>
      </c>
      <c r="C631">
        <v>3.3</v>
      </c>
      <c r="D631">
        <v>10</v>
      </c>
      <c r="E631">
        <v>14</v>
      </c>
      <c r="F631">
        <v>0</v>
      </c>
      <c r="G631">
        <v>179</v>
      </c>
      <c r="H631" s="2"/>
      <c r="I631" s="12"/>
      <c r="J631" s="2"/>
      <c r="K631" s="2"/>
      <c r="L631" s="2"/>
      <c r="M631" s="2">
        <f>(G631*H631/100)</f>
        <v>0</v>
      </c>
    </row>
    <row r="632" spans="1:13" ht="12.75">
      <c r="A632">
        <v>395</v>
      </c>
      <c r="B632" t="s">
        <v>457</v>
      </c>
      <c r="C632">
        <v>3.2</v>
      </c>
      <c r="D632">
        <v>15</v>
      </c>
      <c r="E632">
        <v>15</v>
      </c>
      <c r="F632">
        <v>0</v>
      </c>
      <c r="G632">
        <v>227</v>
      </c>
      <c r="H632" s="2"/>
      <c r="I632" s="12"/>
      <c r="J632" s="2"/>
      <c r="K632" s="2"/>
      <c r="L632" s="2"/>
      <c r="M632" s="2">
        <f>(G632*H632/100)</f>
        <v>0</v>
      </c>
    </row>
    <row r="633" spans="1:13" ht="12.75">
      <c r="A633">
        <v>396</v>
      </c>
      <c r="B633" t="s">
        <v>458</v>
      </c>
      <c r="C633">
        <v>3.5</v>
      </c>
      <c r="D633">
        <v>20</v>
      </c>
      <c r="E633">
        <v>14.3</v>
      </c>
      <c r="F633">
        <v>0</v>
      </c>
      <c r="G633">
        <v>270</v>
      </c>
      <c r="H633" s="2"/>
      <c r="I633" s="12"/>
      <c r="J633" s="2"/>
      <c r="K633" s="2"/>
      <c r="L633" s="2"/>
      <c r="M633" s="2">
        <f>(G633*H633/100)</f>
        <v>0</v>
      </c>
    </row>
    <row r="634" spans="1:13" ht="12.75">
      <c r="A634">
        <v>397</v>
      </c>
      <c r="B634" t="s">
        <v>459</v>
      </c>
      <c r="C634">
        <v>2.8</v>
      </c>
      <c r="D634">
        <v>28</v>
      </c>
      <c r="E634">
        <v>18</v>
      </c>
      <c r="F634">
        <v>0</v>
      </c>
      <c r="G634">
        <v>346</v>
      </c>
      <c r="H634" s="2"/>
      <c r="I634" s="12"/>
      <c r="J634" s="2"/>
      <c r="K634" s="2"/>
      <c r="L634" s="2"/>
      <c r="M634" s="2">
        <f>(G634*H634/100)</f>
        <v>0</v>
      </c>
    </row>
    <row r="635" spans="2:13" ht="12.75">
      <c r="B635" t="s">
        <v>460</v>
      </c>
      <c r="H635" s="2"/>
      <c r="I635" s="12"/>
      <c r="J635" s="2"/>
      <c r="K635" s="2"/>
      <c r="L635" s="2"/>
      <c r="M635" s="2">
        <f>(G635*H635/100)</f>
        <v>0</v>
      </c>
    </row>
    <row r="636" spans="8:13" ht="12.75">
      <c r="H636" s="2"/>
      <c r="I636" s="12"/>
      <c r="J636" s="2"/>
      <c r="K636" s="2"/>
      <c r="L636" s="2"/>
      <c r="M636" s="2">
        <f>(G636*H636/100)</f>
        <v>0</v>
      </c>
    </row>
    <row r="637" spans="2:13" ht="12.75">
      <c r="B637" s="3" t="s">
        <v>461</v>
      </c>
      <c r="H637" s="2"/>
      <c r="I637" s="12"/>
      <c r="J637" s="2"/>
      <c r="K637" s="2"/>
      <c r="L637" s="2"/>
      <c r="M637" s="2">
        <f>(G637*H637/100)</f>
        <v>0</v>
      </c>
    </row>
    <row r="638" spans="8:13" ht="12.75">
      <c r="H638" s="2"/>
      <c r="I638" s="12"/>
      <c r="J638" s="2"/>
      <c r="K638" s="2"/>
      <c r="L638" s="2"/>
      <c r="M638" s="2">
        <f>(G638*H638/100)</f>
        <v>0</v>
      </c>
    </row>
    <row r="639" spans="1:13" ht="12.75">
      <c r="A639">
        <v>398</v>
      </c>
      <c r="B639" t="s">
        <v>462</v>
      </c>
      <c r="C639">
        <v>2.5</v>
      </c>
      <c r="D639">
        <v>0</v>
      </c>
      <c r="E639">
        <v>20.8</v>
      </c>
      <c r="F639">
        <v>1</v>
      </c>
      <c r="G639">
        <v>98</v>
      </c>
      <c r="H639" s="2"/>
      <c r="I639" s="12"/>
      <c r="J639" s="2"/>
      <c r="K639" s="2"/>
      <c r="L639" s="2"/>
      <c r="M639" s="2">
        <f>(G639*H639/100)</f>
        <v>0</v>
      </c>
    </row>
    <row r="640" spans="1:13" ht="12.75">
      <c r="A640">
        <v>399</v>
      </c>
      <c r="B640" t="s">
        <v>463</v>
      </c>
      <c r="C640">
        <v>4.2</v>
      </c>
      <c r="D640">
        <v>12</v>
      </c>
      <c r="E640">
        <v>0</v>
      </c>
      <c r="F640">
        <v>12</v>
      </c>
      <c r="G640">
        <v>170</v>
      </c>
      <c r="H640" s="2"/>
      <c r="I640" s="12"/>
      <c r="J640" s="2"/>
      <c r="K640" s="2"/>
      <c r="L640" s="2"/>
      <c r="M640" s="2">
        <f>(G640*H640/100)</f>
        <v>0</v>
      </c>
    </row>
    <row r="641" spans="2:13" ht="12.75">
      <c r="B641" t="s">
        <v>464</v>
      </c>
      <c r="H641" s="2"/>
      <c r="I641" s="12"/>
      <c r="J641" s="2"/>
      <c r="K641" s="2"/>
      <c r="L641" s="2"/>
      <c r="M641" s="2">
        <f>(G641*H641/100)</f>
        <v>0</v>
      </c>
    </row>
    <row r="642" spans="8:13" ht="12.75">
      <c r="H642" s="2"/>
      <c r="I642" s="12"/>
      <c r="J642" s="2"/>
      <c r="K642" s="2"/>
      <c r="L642" s="2"/>
      <c r="M642" s="2">
        <f>(G642*H642/100)</f>
        <v>0</v>
      </c>
    </row>
    <row r="643" spans="2:13" ht="12.75">
      <c r="B643" s="3" t="s">
        <v>465</v>
      </c>
      <c r="H643" s="2"/>
      <c r="I643" s="12"/>
      <c r="J643" s="2"/>
      <c r="K643" s="2"/>
      <c r="L643" s="2"/>
      <c r="M643" s="2">
        <f>(G643*H643/100)</f>
        <v>0</v>
      </c>
    </row>
    <row r="644" spans="8:13" ht="12.75">
      <c r="H644" s="2"/>
      <c r="I644" s="12"/>
      <c r="J644" s="2"/>
      <c r="K644" s="2"/>
      <c r="L644" s="2"/>
      <c r="M644" s="2">
        <f>(G644*H644/100)</f>
        <v>0</v>
      </c>
    </row>
    <row r="645" spans="1:13" ht="12.75">
      <c r="A645">
        <v>400</v>
      </c>
      <c r="B645" t="s">
        <v>466</v>
      </c>
      <c r="C645">
        <v>1.4</v>
      </c>
      <c r="D645">
        <v>2.1</v>
      </c>
      <c r="E645">
        <v>1</v>
      </c>
      <c r="F645">
        <v>4.9</v>
      </c>
      <c r="G645">
        <v>48</v>
      </c>
      <c r="H645" s="2"/>
      <c r="I645" s="12"/>
      <c r="J645" s="2"/>
      <c r="K645" s="2"/>
      <c r="L645" s="2"/>
      <c r="M645" s="2">
        <f>(G645*H645/100)</f>
        <v>0</v>
      </c>
    </row>
    <row r="646" spans="1:13" ht="12.75">
      <c r="A646">
        <v>401</v>
      </c>
      <c r="B646" t="s">
        <v>467</v>
      </c>
      <c r="C646">
        <v>2.3</v>
      </c>
      <c r="D646">
        <v>3.1</v>
      </c>
      <c r="E646">
        <v>3.1</v>
      </c>
      <c r="F646">
        <v>4.9</v>
      </c>
      <c r="G646">
        <v>62</v>
      </c>
      <c r="H646" s="2"/>
      <c r="I646" s="12"/>
      <c r="J646" s="2"/>
      <c r="K646" s="2"/>
      <c r="L646" s="2"/>
      <c r="M646" s="2">
        <f>(G646*H646/100)</f>
        <v>0</v>
      </c>
    </row>
    <row r="647" spans="2:13" ht="12.75">
      <c r="B647" t="s">
        <v>468</v>
      </c>
      <c r="H647" s="2"/>
      <c r="I647" s="12"/>
      <c r="J647" s="2"/>
      <c r="K647" s="2"/>
      <c r="L647" s="2"/>
      <c r="M647" s="2">
        <f>(G647*H647/100)</f>
        <v>0</v>
      </c>
    </row>
    <row r="648" spans="8:13" ht="12.75">
      <c r="H648" s="2"/>
      <c r="I648" s="12"/>
      <c r="J648" s="2"/>
      <c r="K648" s="2"/>
      <c r="L648" s="2"/>
      <c r="M648" s="2">
        <f>(G648*H648/100)</f>
        <v>0</v>
      </c>
    </row>
    <row r="649" spans="2:13" ht="12.75">
      <c r="B649" s="6" t="s">
        <v>469</v>
      </c>
      <c r="H649" s="2"/>
      <c r="I649" s="12"/>
      <c r="J649" s="2"/>
      <c r="K649" s="2"/>
      <c r="L649" s="2"/>
      <c r="M649" s="2">
        <f>(G649*H649/100)</f>
        <v>0</v>
      </c>
    </row>
    <row r="650" spans="2:13" ht="12.75">
      <c r="B650" s="6" t="s">
        <v>497</v>
      </c>
      <c r="H650" s="2"/>
      <c r="I650" s="12"/>
      <c r="J650" s="2"/>
      <c r="K650" s="2"/>
      <c r="L650" s="2"/>
      <c r="M650" s="2">
        <f>(G650*H650/100)</f>
        <v>0</v>
      </c>
    </row>
    <row r="651" spans="1:13" ht="12.75">
      <c r="A651">
        <v>402</v>
      </c>
      <c r="B651" t="s">
        <v>470</v>
      </c>
      <c r="C651">
        <v>20</v>
      </c>
      <c r="D651">
        <v>5.1</v>
      </c>
      <c r="E651">
        <v>4</v>
      </c>
      <c r="F651">
        <v>0</v>
      </c>
      <c r="G651">
        <v>0</v>
      </c>
      <c r="H651" s="2"/>
      <c r="I651" s="12"/>
      <c r="J651" s="2"/>
      <c r="K651" s="2"/>
      <c r="L651" s="2"/>
      <c r="M651" s="2">
        <f>(G651*H651/100)</f>
        <v>0</v>
      </c>
    </row>
    <row r="652" spans="1:13" ht="12.75">
      <c r="A652">
        <v>403</v>
      </c>
      <c r="B652" t="s">
        <v>471</v>
      </c>
      <c r="C652">
        <v>13.9</v>
      </c>
      <c r="D652">
        <v>14.4</v>
      </c>
      <c r="E652">
        <v>2.8</v>
      </c>
      <c r="F652">
        <v>0</v>
      </c>
      <c r="G652">
        <v>0</v>
      </c>
      <c r="H652" s="2"/>
      <c r="I652" s="12"/>
      <c r="J652" s="2"/>
      <c r="K652" s="2"/>
      <c r="L652" s="2"/>
      <c r="M652" s="2">
        <f>(G652*H652/100)</f>
        <v>0</v>
      </c>
    </row>
    <row r="653" spans="1:13" ht="12.75">
      <c r="A653">
        <v>404</v>
      </c>
      <c r="B653" t="s">
        <v>472</v>
      </c>
      <c r="C653">
        <v>24.2</v>
      </c>
      <c r="D653">
        <v>17.5</v>
      </c>
      <c r="E653">
        <v>3.5</v>
      </c>
      <c r="F653">
        <v>24.4</v>
      </c>
      <c r="G653">
        <v>380</v>
      </c>
      <c r="H653" s="2"/>
      <c r="I653" s="12"/>
      <c r="J653" s="2"/>
      <c r="K653" s="2"/>
      <c r="L653" s="2"/>
      <c r="M653" s="2">
        <f>(G653*H653/100)</f>
        <v>0</v>
      </c>
    </row>
    <row r="654" spans="1:13" ht="12.75">
      <c r="A654">
        <v>405</v>
      </c>
      <c r="B654" t="s">
        <v>473</v>
      </c>
      <c r="C654">
        <v>4.8</v>
      </c>
      <c r="D654">
        <v>0</v>
      </c>
      <c r="E654">
        <v>18</v>
      </c>
      <c r="F654">
        <v>1</v>
      </c>
      <c r="G654">
        <v>99</v>
      </c>
      <c r="H654" s="2"/>
      <c r="I654" s="12"/>
      <c r="J654" s="2"/>
      <c r="K654" s="2"/>
      <c r="L654" s="2"/>
      <c r="M654" s="2">
        <f>(G654*H654/100)</f>
        <v>0</v>
      </c>
    </row>
    <row r="655" spans="1:13" ht="12.75">
      <c r="A655">
        <v>406</v>
      </c>
      <c r="B655" t="s">
        <v>476</v>
      </c>
      <c r="C655">
        <v>0</v>
      </c>
      <c r="D655">
        <v>0</v>
      </c>
      <c r="E655">
        <v>9.5</v>
      </c>
      <c r="F655">
        <v>0</v>
      </c>
      <c r="G655">
        <v>40</v>
      </c>
      <c r="H655" s="2"/>
      <c r="I655" s="12"/>
      <c r="J655" s="2"/>
      <c r="K655" s="2"/>
      <c r="L655" s="2"/>
      <c r="M655" s="2" t="e">
        <f>(#REF!*H655/100)</f>
        <v>#REF!</v>
      </c>
    </row>
    <row r="656" spans="1:13" ht="12.75">
      <c r="A656">
        <v>407</v>
      </c>
      <c r="B656" t="s">
        <v>474</v>
      </c>
      <c r="C656">
        <v>0</v>
      </c>
      <c r="D656">
        <v>0</v>
      </c>
      <c r="E656">
        <v>0</v>
      </c>
      <c r="F656">
        <v>0</v>
      </c>
      <c r="G656">
        <v>0</v>
      </c>
      <c r="H656" s="2"/>
      <c r="I656" s="12"/>
      <c r="J656" s="2"/>
      <c r="K656" s="2"/>
      <c r="L656" s="2"/>
      <c r="M656" s="2" t="e">
        <f>(#REF!*H656/100)</f>
        <v>#REF!</v>
      </c>
    </row>
    <row r="657" spans="1:13" ht="12.75">
      <c r="A657">
        <v>408</v>
      </c>
      <c r="B657" t="s">
        <v>475</v>
      </c>
      <c r="C657">
        <v>0</v>
      </c>
      <c r="D657">
        <v>0</v>
      </c>
      <c r="E657">
        <v>5</v>
      </c>
      <c r="F657">
        <v>0</v>
      </c>
      <c r="G657">
        <v>25</v>
      </c>
      <c r="H657" s="2"/>
      <c r="I657" s="12"/>
      <c r="J657" s="2"/>
      <c r="K657" s="2"/>
      <c r="L657" s="2"/>
      <c r="M657" s="2" t="e">
        <f>(#REF!*H657/100)</f>
        <v>#REF!</v>
      </c>
    </row>
    <row r="658" spans="1:13" ht="12.75">
      <c r="A658">
        <v>409</v>
      </c>
      <c r="B658" t="s">
        <v>477</v>
      </c>
      <c r="C658">
        <v>0</v>
      </c>
      <c r="D658">
        <v>0</v>
      </c>
      <c r="E658">
        <v>4.8</v>
      </c>
      <c r="F658">
        <v>0</v>
      </c>
      <c r="G658">
        <v>37</v>
      </c>
      <c r="H658" s="2"/>
      <c r="I658" s="12"/>
      <c r="J658" s="2"/>
      <c r="K658" s="2"/>
      <c r="L658" s="2"/>
      <c r="M658" s="2">
        <f>(G655*H658/100)</f>
        <v>0</v>
      </c>
    </row>
    <row r="659" spans="1:13" ht="12.75">
      <c r="A659">
        <v>410</v>
      </c>
      <c r="B659" t="s">
        <v>478</v>
      </c>
      <c r="C659">
        <v>0</v>
      </c>
      <c r="D659">
        <v>0</v>
      </c>
      <c r="E659">
        <v>0.2</v>
      </c>
      <c r="F659">
        <v>0</v>
      </c>
      <c r="G659">
        <v>65</v>
      </c>
      <c r="H659" s="2"/>
      <c r="I659" s="12"/>
      <c r="J659" s="2"/>
      <c r="K659" s="2"/>
      <c r="L659" s="2"/>
      <c r="M659" s="2">
        <f>(G656*H659/100)</f>
        <v>0</v>
      </c>
    </row>
    <row r="660" spans="1:13" ht="12.75">
      <c r="A660">
        <v>411</v>
      </c>
      <c r="B660" t="s">
        <v>479</v>
      </c>
      <c r="C660">
        <v>0</v>
      </c>
      <c r="D660">
        <v>0</v>
      </c>
      <c r="E660">
        <v>0.2</v>
      </c>
      <c r="F660">
        <v>0</v>
      </c>
      <c r="G660">
        <v>71</v>
      </c>
      <c r="H660" s="2"/>
      <c r="I660" s="12"/>
      <c r="J660" s="2"/>
      <c r="K660" s="2"/>
      <c r="L660" s="2"/>
      <c r="M660" s="2">
        <f>(G657*H660/100)</f>
        <v>0</v>
      </c>
    </row>
    <row r="661" spans="1:13" ht="12.75">
      <c r="A661">
        <v>412</v>
      </c>
      <c r="B661" t="s">
        <v>480</v>
      </c>
      <c r="C661">
        <v>0</v>
      </c>
      <c r="D661">
        <v>0</v>
      </c>
      <c r="E661">
        <v>5</v>
      </c>
      <c r="F661">
        <v>0</v>
      </c>
      <c r="G661">
        <v>88</v>
      </c>
      <c r="H661" s="2"/>
      <c r="I661" s="12"/>
      <c r="J661" s="2"/>
      <c r="K661" s="2"/>
      <c r="L661" s="2"/>
      <c r="M661" s="2">
        <f>(G658*H661/100)</f>
        <v>0</v>
      </c>
    </row>
    <row r="662" spans="1:13" ht="12.75">
      <c r="A662">
        <v>413</v>
      </c>
      <c r="B662" t="s">
        <v>481</v>
      </c>
      <c r="C662">
        <v>0</v>
      </c>
      <c r="D662">
        <v>0</v>
      </c>
      <c r="E662">
        <v>16</v>
      </c>
      <c r="F662">
        <v>0</v>
      </c>
      <c r="G662">
        <v>153</v>
      </c>
      <c r="H662" s="2"/>
      <c r="I662" s="12"/>
      <c r="J662" s="2"/>
      <c r="K662" s="2"/>
      <c r="L662" s="2"/>
      <c r="M662" s="2">
        <f>(G659*H662/100)</f>
        <v>0</v>
      </c>
    </row>
    <row r="663" spans="1:13" ht="12.75">
      <c r="A663">
        <v>414</v>
      </c>
      <c r="B663" t="s">
        <v>483</v>
      </c>
      <c r="C663">
        <v>0</v>
      </c>
      <c r="D663">
        <v>0</v>
      </c>
      <c r="E663">
        <v>30</v>
      </c>
      <c r="F663">
        <v>0</v>
      </c>
      <c r="G663">
        <v>210</v>
      </c>
      <c r="H663" s="2"/>
      <c r="I663" s="12"/>
      <c r="J663" s="2"/>
      <c r="K663" s="2"/>
      <c r="L663" s="2"/>
      <c r="M663" s="2">
        <f>(G660*H663/100)</f>
        <v>0</v>
      </c>
    </row>
    <row r="664" spans="1:13" ht="12.75">
      <c r="A664">
        <v>415</v>
      </c>
      <c r="B664" t="s">
        <v>482</v>
      </c>
      <c r="C664">
        <v>0</v>
      </c>
      <c r="D664">
        <v>0</v>
      </c>
      <c r="E664">
        <v>45</v>
      </c>
      <c r="F664">
        <v>0</v>
      </c>
      <c r="G664">
        <v>313</v>
      </c>
      <c r="H664" s="2"/>
      <c r="I664" s="12"/>
      <c r="J664" s="2"/>
      <c r="K664" s="2"/>
      <c r="L664" s="2"/>
      <c r="M664" s="2">
        <f>(G661*H664/100)</f>
        <v>0</v>
      </c>
    </row>
    <row r="665" spans="1:13" ht="12.75">
      <c r="A665">
        <v>416</v>
      </c>
      <c r="B665" t="s">
        <v>484</v>
      </c>
      <c r="C665">
        <v>0</v>
      </c>
      <c r="D665">
        <v>0</v>
      </c>
      <c r="E665">
        <v>0.1</v>
      </c>
      <c r="F665">
        <v>0</v>
      </c>
      <c r="G665">
        <v>235</v>
      </c>
      <c r="H665" s="2"/>
      <c r="I665" s="12"/>
      <c r="J665" s="2"/>
      <c r="K665" s="2"/>
      <c r="L665" s="2"/>
      <c r="M665" s="2">
        <f>(G662*H665/100)</f>
        <v>0</v>
      </c>
    </row>
    <row r="666" spans="1:13" ht="12.75">
      <c r="A666">
        <v>417</v>
      </c>
      <c r="B666" t="s">
        <v>485</v>
      </c>
      <c r="C666">
        <v>0</v>
      </c>
      <c r="D666">
        <v>0</v>
      </c>
      <c r="E666">
        <v>0.1</v>
      </c>
      <c r="F666">
        <v>0</v>
      </c>
      <c r="G666">
        <v>239</v>
      </c>
      <c r="H666" s="2"/>
      <c r="I666" s="12"/>
      <c r="J666" s="2"/>
      <c r="K666" s="2"/>
      <c r="L666" s="2"/>
      <c r="M666" s="2">
        <f>(G663*H666/100)</f>
        <v>0</v>
      </c>
    </row>
    <row r="667" spans="8:13" ht="12.75">
      <c r="H667" s="2"/>
      <c r="I667" s="12"/>
      <c r="J667" s="2"/>
      <c r="K667" s="2"/>
      <c r="L667" s="2"/>
      <c r="M667" s="2">
        <f>(G664*H667/100)</f>
        <v>0</v>
      </c>
    </row>
    <row r="668" spans="8:13" ht="12.75">
      <c r="H668" s="2"/>
      <c r="I668" s="12"/>
      <c r="J668" s="2"/>
      <c r="K668" s="2"/>
      <c r="L668" s="2"/>
      <c r="M668" s="2">
        <f>(G665*H668/100)</f>
        <v>0</v>
      </c>
    </row>
    <row r="669" spans="8:13" ht="12.75">
      <c r="H669" s="2"/>
      <c r="I669" s="12"/>
      <c r="J669" s="2"/>
      <c r="K669" s="2"/>
      <c r="L669" s="2"/>
      <c r="M669" s="2">
        <f>(G666*H669/100)</f>
        <v>0</v>
      </c>
    </row>
    <row r="670" spans="8:13" ht="12.75">
      <c r="H670" s="2"/>
      <c r="I670" s="2"/>
      <c r="J670" s="2"/>
      <c r="K670" s="2"/>
      <c r="L670" s="2"/>
      <c r="M670" s="2" t="e">
        <f>SUM(M16:M669)</f>
        <v>#REF!</v>
      </c>
    </row>
  </sheetData>
  <mergeCells count="3">
    <mergeCell ref="E2:F2"/>
    <mergeCell ref="A1:M1"/>
    <mergeCell ref="K2:L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0"/>
  <sheetViews>
    <sheetView tabSelected="1" workbookViewId="0" topLeftCell="A2">
      <selection activeCell="L12" sqref="L12"/>
    </sheetView>
  </sheetViews>
  <sheetFormatPr defaultColWidth="9.00390625" defaultRowHeight="12.75"/>
  <cols>
    <col min="2" max="2" width="10.375" style="0" bestFit="1" customWidth="1"/>
  </cols>
  <sheetData>
    <row r="1" spans="1:3" ht="18">
      <c r="A1" s="13" t="s">
        <v>487</v>
      </c>
      <c r="B1" s="13"/>
      <c r="C1" s="13"/>
    </row>
    <row r="4" ht="15.75">
      <c r="B4" s="8" t="s">
        <v>489</v>
      </c>
    </row>
    <row r="5" ht="12.75">
      <c r="B5" s="10" t="s">
        <v>490</v>
      </c>
    </row>
    <row r="6" ht="12.75">
      <c r="B6" s="6"/>
    </row>
    <row r="7" spans="2:3" ht="12.75">
      <c r="B7" s="3" t="s">
        <v>491</v>
      </c>
      <c r="C7" t="s">
        <v>492</v>
      </c>
    </row>
    <row r="21" ht="12.75">
      <c r="F21">
        <v>0</v>
      </c>
    </row>
    <row r="38" ht="12.75">
      <c r="B38" t="s">
        <v>230</v>
      </c>
    </row>
    <row r="69" ht="12.75">
      <c r="B69" s="3" t="s">
        <v>493</v>
      </c>
    </row>
    <row r="73" ht="12.75">
      <c r="B73" t="s">
        <v>488</v>
      </c>
    </row>
    <row r="245" ht="12.75">
      <c r="B245" s="6"/>
    </row>
    <row r="345" ht="12.75">
      <c r="B345" s="3" t="s">
        <v>494</v>
      </c>
    </row>
    <row r="377" ht="12.75">
      <c r="B377" s="3" t="s">
        <v>495</v>
      </c>
    </row>
    <row r="430" ht="12.75">
      <c r="B430" t="s">
        <v>496</v>
      </c>
    </row>
    <row r="552" ht="12.75">
      <c r="B552" s="3" t="s">
        <v>42</v>
      </c>
    </row>
    <row r="649" ht="12.75">
      <c r="B649" s="6"/>
    </row>
    <row r="650" ht="12.75">
      <c r="B650" s="6" t="s">
        <v>497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dcterms:created xsi:type="dcterms:W3CDTF">2000-07-08T11:52:41Z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